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FB2C77A-937B-487F-B827-67127F798FD5}" xr6:coauthVersionLast="44" xr6:coauthVersionMax="44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0" i="3" l="1"/>
  <c r="T13" i="5" l="1"/>
</calcChain>
</file>

<file path=xl/sharedStrings.xml><?xml version="1.0" encoding="utf-8"?>
<sst xmlns="http://schemas.openxmlformats.org/spreadsheetml/2006/main" count="358" uniqueCount="262">
  <si>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</si>
  <si>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</si>
  <si>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</si>
  <si>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</si>
  <si>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</si>
  <si>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</si>
  <si>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</si>
  <si>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</si>
  <si>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</si>
  <si>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</si>
  <si>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</si>
  <si>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</si>
  <si>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</si>
  <si>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</si>
  <si>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</si>
  <si>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</si>
  <si>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</si>
  <si>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</si>
  <si>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</si>
  <si>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</si>
  <si>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</si>
  <si>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</si>
  <si>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</si>
  <si>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</si>
  <si>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</si>
  <si>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</si>
  <si>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</si>
  <si>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</si>
  <si>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</si>
  <si>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</si>
  <si>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</si>
  <si>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</si>
  <si>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</si>
  <si>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</si>
  <si>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</si>
  <si>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</si>
  <si>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</si>
  <si>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</si>
  <si>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</si>
  <si>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</si>
  <si>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</si>
  <si>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</si>
  <si>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</si>
  <si>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</si>
  <si>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</si>
  <si>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</si>
  <si>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</si>
  <si>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</si>
  <si>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</si>
  <si>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</si>
  <si>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</si>
  <si>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</si>
  <si>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</si>
  <si>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</si>
  <si>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</si>
  <si>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</si>
  <si>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</si>
  <si>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</si>
  <si>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</si>
  <si>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</si>
  <si>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</si>
  <si>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</si>
  <si>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</si>
  <si>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</si>
  <si>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</si>
  <si>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</si>
  <si>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</si>
  <si>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</si>
  <si>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</si>
  <si>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</si>
  <si>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</si>
  <si>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</si>
  <si>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</si>
  <si>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</si>
  <si>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</si>
  <si>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</si>
  <si>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</si>
  <si>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</si>
  <si>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</si>
  <si>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</si>
  <si>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</si>
  <si>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</si>
  <si>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</si>
  <si>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</si>
  <si>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</si>
  <si>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</si>
  <si>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</si>
  <si>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</si>
  <si>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</si>
  <si>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</si>
  <si>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</si>
  <si>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</si>
  <si>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</si>
  <si>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</si>
  <si>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</si>
  <si>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</si>
  <si>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</si>
  <si>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</si>
  <si>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</si>
  <si>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</si>
  <si>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</si>
  <si>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</si>
  <si>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</si>
  <si>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</si>
  <si>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</si>
  <si>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</si>
  <si>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</si>
  <si>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</si>
  <si>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</si>
  <si>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</si>
  <si>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</si>
  <si>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</si>
  <si>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</si>
  <si>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</si>
  <si>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</si>
  <si>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</si>
  <si>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</si>
  <si>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</si>
  <si>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</si>
  <si>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</si>
  <si>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</si>
  <si>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</si>
  <si>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</si>
  <si>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</si>
  <si>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</si>
  <si>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</si>
  <si>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</si>
  <si>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</si>
  <si>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</si>
  <si>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</si>
  <si>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</si>
  <si>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</si>
  <si>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</si>
  <si>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</si>
  <si>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</si>
  <si>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</si>
  <si>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</si>
  <si>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</si>
  <si>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</si>
  <si>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</si>
  <si>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</si>
  <si>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</si>
  <si>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</si>
  <si>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</si>
  <si>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</si>
  <si>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</si>
  <si>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</si>
  <si>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</si>
  <si>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</si>
  <si>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</si>
  <si>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</si>
  <si>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</si>
  <si>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</si>
  <si>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</si>
  <si>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</si>
  <si>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</si>
  <si>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</si>
  <si>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</si>
  <si>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</si>
  <si>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</si>
  <si>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</si>
  <si>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</si>
  <si>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</si>
  <si>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</si>
  <si>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</si>
  <si>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</si>
  <si>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</si>
  <si>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</si>
  <si>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</si>
  <si>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</si>
  <si>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</si>
  <si>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</si>
  <si>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</si>
  <si>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</si>
  <si>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</si>
  <si>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</si>
  <si>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</si>
  <si>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</si>
  <si>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</si>
  <si>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</si>
  <si>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</si>
  <si>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</si>
  <si>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</si>
  <si>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</si>
  <si>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</si>
  <si>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</si>
  <si>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</si>
  <si>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</si>
  <si>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</si>
  <si>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</si>
  <si>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</si>
  <si>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</si>
  <si>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</si>
  <si>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</si>
  <si>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</si>
  <si>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</si>
  <si>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</si>
  <si>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</si>
  <si>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</si>
  <si>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</si>
  <si>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</si>
  <si>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</si>
  <si>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</si>
  <si>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</si>
  <si>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</si>
  <si>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</si>
  <si>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</si>
  <si>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</si>
  <si>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</si>
  <si>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</si>
  <si>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</si>
  <si>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</si>
  <si>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</si>
  <si>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</si>
  <si>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</si>
  <si>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</si>
  <si>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</si>
  <si>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</si>
  <si>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</si>
  <si>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</si>
  <si>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</si>
  <si>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</si>
  <si>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</si>
  <si>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</si>
  <si>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</si>
  <si>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</si>
  <si>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</si>
  <si>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</si>
  <si>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</si>
  <si>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</si>
  <si>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</si>
  <si>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</si>
  <si>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</si>
  <si>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</si>
  <si>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</si>
  <si>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</si>
  <si>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</si>
  <si>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</si>
  <si>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</si>
  <si>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</si>
  <si>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</si>
  <si>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</si>
  <si>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</si>
  <si>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</si>
  <si>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</si>
  <si>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</si>
  <si>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</si>
  <si>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</si>
  <si>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</si>
  <si>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</si>
  <si>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</si>
  <si>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</si>
  <si>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</si>
  <si>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Ex-Plant : (Basic - CD + GST)</t>
  </si>
  <si>
    <t>Price List for RIL-PP (Ex- HZ/BC/NC &amp; Ex- Depot- Jaipur/ Udaipur) w.e.f. 19.09.2019</t>
  </si>
  <si>
    <t>Price List for RIL-PE (Ex- Factory &amp; Ex- Depot- Jaipur/ Udaipur) w.e.f. 19.09.2019</t>
  </si>
  <si>
    <t>Price List for RIL-PVC (Ex- Factory &amp; Ex- Depot- Jaipur/ Udaipur) w.e.f. 19.09.2019</t>
  </si>
  <si>
    <t>CACO/RIL/PRICE/ 2019-2020 / 22</t>
  </si>
  <si>
    <t>Date : 19.09.2019</t>
  </si>
  <si>
    <t>ALL CUSTOMER - RIL - PE , PP &amp; PVC</t>
  </si>
  <si>
    <t>SUB : RIL PRICE W.E.F` 19.09.2019 PE , PP &amp; PVC</t>
  </si>
  <si>
    <t>We are enclosng herewtih price list of all grades of RIL-  PE , PP , PVC w.e.f. 19.09.2019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</si>
</sst>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69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" fillId="0" borderId="52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29" fillId="0" borderId="17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2" xfId="19" applyNumberFormat="1" applyBorder="1" applyAlignment="1">
      <alignment horizontal="center" vertical="center" wrapText="1"/>
    </xf>
    <xf numFmtId="0" fontId="2" fillId="0" borderId="23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2" xfId="19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19" sqref="A19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53" t="s">
        <v>0</v>
      </c>
      <c r="B1" s="153"/>
      <c r="C1" s="153"/>
      <c r="D1" s="153"/>
      <c r="E1" s="153"/>
      <c r="F1" s="153"/>
    </row>
    <row r="10" spans="1:11" ht="12.75" customHeight="1" x14ac:dyDescent="0.2">
      <c r="K10" s="2" t="s">
        <v>121</v>
      </c>
    </row>
    <row r="11" spans="1:11" x14ac:dyDescent="0.2">
      <c r="A11" s="2" t="s">
        <v>257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258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259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260</v>
      </c>
      <c r="B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261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topLeftCell="A2" zoomScale="130" zoomScaleNormal="100" zoomScaleSheetLayoutView="130" workbookViewId="0">
      <selection activeCell="F10" sqref="F10"/>
    </sheetView>
  </sheetViews>
  <sheetFormatPr defaultRowHeight="12.75" customHeight="1" x14ac:dyDescent="0.2"/>
  <cols>
    <col min="1" max="1" width="11.140625" style="9" customWidth="1"/>
    <col min="2" max="2" width="7.28515625" style="9" customWidth="1"/>
    <col min="3" max="3" width="6.85546875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4.7109375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219" t="s">
        <v>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</row>
    <row r="2" spans="1:20" ht="12.75" customHeight="1" x14ac:dyDescent="0.2">
      <c r="A2" s="206" t="s">
        <v>2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8"/>
    </row>
    <row r="3" spans="1:20" ht="12.75" customHeight="1" x14ac:dyDescent="0.2">
      <c r="A3" s="206" t="s">
        <v>3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8"/>
    </row>
    <row r="4" spans="1:20" ht="12.75" customHeight="1" thickBot="1" x14ac:dyDescent="0.25">
      <c r="A4" s="228" t="s">
        <v>255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30"/>
    </row>
    <row r="5" spans="1:20" ht="12.75" customHeight="1" thickBot="1" x14ac:dyDescent="0.25">
      <c r="A5" s="231" t="s">
        <v>4</v>
      </c>
      <c r="B5" s="232"/>
      <c r="C5" s="188" t="s">
        <v>5</v>
      </c>
      <c r="D5" s="189"/>
      <c r="E5" s="189"/>
      <c r="F5" s="190"/>
      <c r="G5" s="231" t="s">
        <v>4</v>
      </c>
      <c r="H5" s="232"/>
      <c r="I5" s="188" t="s">
        <v>5</v>
      </c>
      <c r="J5" s="189"/>
      <c r="K5" s="189"/>
      <c r="L5" s="190"/>
      <c r="M5" s="201"/>
      <c r="N5" s="202"/>
      <c r="O5" s="203"/>
    </row>
    <row r="6" spans="1:20" ht="71.25" customHeight="1" thickBot="1" x14ac:dyDescent="0.25">
      <c r="A6" s="233"/>
      <c r="B6" s="234"/>
      <c r="C6" s="43" t="s">
        <v>172</v>
      </c>
      <c r="D6" s="43" t="s">
        <v>173</v>
      </c>
      <c r="E6" s="44" t="s">
        <v>6</v>
      </c>
      <c r="F6" s="44" t="s">
        <v>7</v>
      </c>
      <c r="G6" s="233"/>
      <c r="H6" s="234"/>
      <c r="I6" s="43" t="s">
        <v>172</v>
      </c>
      <c r="J6" s="43" t="s">
        <v>173</v>
      </c>
      <c r="K6" s="44" t="s">
        <v>104</v>
      </c>
      <c r="L6" s="44" t="s">
        <v>105</v>
      </c>
      <c r="M6" s="223"/>
      <c r="N6" s="224"/>
      <c r="O6" s="8"/>
    </row>
    <row r="7" spans="1:20" ht="12.75" customHeight="1" thickBot="1" x14ac:dyDescent="0.25">
      <c r="A7" s="225" t="s">
        <v>49</v>
      </c>
      <c r="B7" s="226"/>
      <c r="C7" s="226"/>
      <c r="D7" s="226"/>
      <c r="E7" s="226"/>
      <c r="F7" s="227"/>
      <c r="G7" s="225" t="s">
        <v>50</v>
      </c>
      <c r="H7" s="226"/>
      <c r="I7" s="226"/>
      <c r="J7" s="226"/>
      <c r="K7" s="226"/>
      <c r="L7" s="227"/>
      <c r="M7" s="221"/>
      <c r="N7" s="222"/>
      <c r="O7" s="16"/>
    </row>
    <row r="8" spans="1:20" s="55" customFormat="1" x14ac:dyDescent="0.2">
      <c r="A8" s="217" t="s">
        <v>144</v>
      </c>
      <c r="B8" s="218"/>
      <c r="C8" s="65">
        <v>81000</v>
      </c>
      <c r="D8" s="65">
        <v>80132</v>
      </c>
      <c r="E8" s="84">
        <v>80690</v>
      </c>
      <c r="F8" s="66">
        <v>79820</v>
      </c>
      <c r="G8" s="211" t="s">
        <v>145</v>
      </c>
      <c r="H8" s="212"/>
      <c r="I8" s="108">
        <v>74750</v>
      </c>
      <c r="J8" s="67">
        <v>73882</v>
      </c>
      <c r="K8" s="67">
        <v>74440</v>
      </c>
      <c r="L8" s="67">
        <v>73570</v>
      </c>
      <c r="M8" s="215"/>
      <c r="N8" s="216"/>
      <c r="O8" s="89"/>
      <c r="P8" s="90"/>
    </row>
    <row r="9" spans="1:20" s="55" customFormat="1" ht="12.75" customHeight="1" x14ac:dyDescent="0.2">
      <c r="A9" s="161" t="s">
        <v>8</v>
      </c>
      <c r="B9" s="162"/>
      <c r="C9" s="151">
        <v>79300</v>
      </c>
      <c r="D9" s="151">
        <v>78432</v>
      </c>
      <c r="E9" s="151">
        <v>78990</v>
      </c>
      <c r="F9" s="68">
        <v>78120</v>
      </c>
      <c r="G9" s="237" t="s">
        <v>130</v>
      </c>
      <c r="H9" s="238"/>
      <c r="I9" s="109">
        <v>74750</v>
      </c>
      <c r="J9" s="151">
        <v>73882</v>
      </c>
      <c r="K9" s="151">
        <v>74440</v>
      </c>
      <c r="L9" s="151">
        <v>73570</v>
      </c>
      <c r="M9" s="91"/>
      <c r="N9" s="92"/>
      <c r="O9" s="89"/>
      <c r="P9" s="90"/>
    </row>
    <row r="10" spans="1:20" s="55" customFormat="1" ht="12.75" customHeight="1" x14ac:dyDescent="0.2">
      <c r="A10" s="165" t="s">
        <v>10</v>
      </c>
      <c r="B10" s="166"/>
      <c r="C10" s="151">
        <v>77840</v>
      </c>
      <c r="D10" s="151">
        <v>76972</v>
      </c>
      <c r="E10" s="151">
        <v>77530</v>
      </c>
      <c r="F10" s="68">
        <v>76660</v>
      </c>
      <c r="G10" s="186" t="s">
        <v>196</v>
      </c>
      <c r="H10" s="187"/>
      <c r="I10" s="109">
        <v>73950</v>
      </c>
      <c r="J10" s="151">
        <v>73082</v>
      </c>
      <c r="K10" s="151">
        <v>73640</v>
      </c>
      <c r="L10" s="151">
        <v>72770</v>
      </c>
      <c r="M10" s="91"/>
      <c r="N10" s="92"/>
      <c r="O10" s="89"/>
      <c r="P10" s="90"/>
    </row>
    <row r="11" spans="1:20" s="55" customFormat="1" ht="12.75" customHeight="1" x14ac:dyDescent="0.2">
      <c r="A11" s="171" t="s">
        <v>235</v>
      </c>
      <c r="B11" s="172"/>
      <c r="C11" s="151">
        <v>77340</v>
      </c>
      <c r="D11" s="151">
        <v>76472</v>
      </c>
      <c r="E11" s="151">
        <v>77030</v>
      </c>
      <c r="F11" s="68">
        <v>76160</v>
      </c>
      <c r="G11" s="186" t="s">
        <v>129</v>
      </c>
      <c r="H11" s="187"/>
      <c r="I11" s="109">
        <v>74740</v>
      </c>
      <c r="J11" s="151">
        <v>73872</v>
      </c>
      <c r="K11" s="151">
        <v>74430</v>
      </c>
      <c r="L11" s="151">
        <v>73560</v>
      </c>
      <c r="M11" s="91"/>
      <c r="N11" s="92"/>
      <c r="O11" s="89"/>
      <c r="P11" s="90"/>
    </row>
    <row r="12" spans="1:20" s="55" customFormat="1" ht="12.75" customHeight="1" x14ac:dyDescent="0.2">
      <c r="A12" s="165" t="s">
        <v>12</v>
      </c>
      <c r="B12" s="166"/>
      <c r="C12" s="151">
        <v>74420</v>
      </c>
      <c r="D12" s="151">
        <v>73552</v>
      </c>
      <c r="E12" s="151">
        <v>74110</v>
      </c>
      <c r="F12" s="68">
        <v>73240</v>
      </c>
      <c r="G12" s="186" t="s">
        <v>131</v>
      </c>
      <c r="H12" s="187"/>
      <c r="I12" s="109">
        <v>74740</v>
      </c>
      <c r="J12" s="151">
        <v>73872</v>
      </c>
      <c r="K12" s="151">
        <v>74430</v>
      </c>
      <c r="L12" s="151">
        <v>73560</v>
      </c>
      <c r="M12" s="91"/>
      <c r="N12" s="92"/>
      <c r="O12" s="89"/>
      <c r="P12" s="90"/>
    </row>
    <row r="13" spans="1:20" s="55" customFormat="1" ht="12.75" customHeight="1" thickBot="1" x14ac:dyDescent="0.25">
      <c r="A13" s="165" t="s">
        <v>13</v>
      </c>
      <c r="B13" s="166"/>
      <c r="C13" s="151">
        <v>74010</v>
      </c>
      <c r="D13" s="151">
        <v>73142</v>
      </c>
      <c r="E13" s="151">
        <v>73700</v>
      </c>
      <c r="F13" s="68">
        <v>72830</v>
      </c>
      <c r="G13" s="165" t="s">
        <v>51</v>
      </c>
      <c r="H13" s="166"/>
      <c r="I13" s="151">
        <v>74050</v>
      </c>
      <c r="J13" s="151">
        <v>73182</v>
      </c>
      <c r="K13" s="151">
        <v>73740</v>
      </c>
      <c r="L13" s="151">
        <v>72870</v>
      </c>
      <c r="M13" s="93"/>
      <c r="N13" s="94"/>
      <c r="O13" s="89"/>
      <c r="P13" s="90"/>
      <c r="T13" s="55">
        <f>111482*3</f>
        <v>334446</v>
      </c>
    </row>
    <row r="14" spans="1:20" s="90" customFormat="1" ht="12.75" customHeight="1" thickBot="1" x14ac:dyDescent="0.25">
      <c r="A14" s="165" t="s">
        <v>14</v>
      </c>
      <c r="B14" s="166"/>
      <c r="C14" s="151">
        <v>70890</v>
      </c>
      <c r="D14" s="151">
        <v>70022</v>
      </c>
      <c r="E14" s="151">
        <v>70580</v>
      </c>
      <c r="F14" s="68">
        <v>69710</v>
      </c>
      <c r="G14" s="165" t="s">
        <v>52</v>
      </c>
      <c r="H14" s="166"/>
      <c r="I14" s="151">
        <v>85520</v>
      </c>
      <c r="J14" s="151">
        <v>84652</v>
      </c>
      <c r="K14" s="151">
        <v>85210</v>
      </c>
      <c r="L14" s="151">
        <v>84340</v>
      </c>
      <c r="M14" s="235" t="s">
        <v>242</v>
      </c>
      <c r="N14" s="236"/>
      <c r="O14" s="95"/>
    </row>
    <row r="15" spans="1:20" s="90" customFormat="1" ht="12.75" customHeight="1" x14ac:dyDescent="0.2">
      <c r="A15" s="165" t="s">
        <v>15</v>
      </c>
      <c r="B15" s="166"/>
      <c r="C15" s="151">
        <v>76890</v>
      </c>
      <c r="D15" s="151">
        <v>76022</v>
      </c>
      <c r="E15" s="151">
        <v>76580</v>
      </c>
      <c r="F15" s="151">
        <v>75710</v>
      </c>
      <c r="G15" s="171" t="s">
        <v>11</v>
      </c>
      <c r="H15" s="172"/>
      <c r="I15" s="151">
        <v>86820</v>
      </c>
      <c r="J15" s="151">
        <v>85952</v>
      </c>
      <c r="K15" s="151">
        <v>86510</v>
      </c>
      <c r="L15" s="151">
        <v>85640</v>
      </c>
      <c r="M15" s="209" t="s">
        <v>133</v>
      </c>
      <c r="N15" s="210"/>
      <c r="O15" s="84">
        <v>300</v>
      </c>
    </row>
    <row r="16" spans="1:20" s="90" customFormat="1" ht="12.75" customHeight="1" x14ac:dyDescent="0.2">
      <c r="A16" s="165" t="s">
        <v>16</v>
      </c>
      <c r="B16" s="166"/>
      <c r="C16" s="151">
        <v>78170</v>
      </c>
      <c r="D16" s="151">
        <v>77302</v>
      </c>
      <c r="E16" s="151">
        <v>77860</v>
      </c>
      <c r="F16" s="151">
        <v>76990</v>
      </c>
      <c r="G16" s="161" t="s">
        <v>54</v>
      </c>
      <c r="H16" s="162"/>
      <c r="I16" s="151">
        <v>83210</v>
      </c>
      <c r="J16" s="151">
        <v>82342</v>
      </c>
      <c r="K16" s="151">
        <v>82900</v>
      </c>
      <c r="L16" s="151">
        <v>82030</v>
      </c>
      <c r="M16" s="239" t="s">
        <v>134</v>
      </c>
      <c r="N16" s="240"/>
      <c r="O16" s="96">
        <v>400</v>
      </c>
    </row>
    <row r="17" spans="1:16" s="90" customFormat="1" ht="12.75" customHeight="1" x14ac:dyDescent="0.2">
      <c r="A17" s="165" t="s">
        <v>17</v>
      </c>
      <c r="B17" s="166"/>
      <c r="C17" s="151">
        <v>78210</v>
      </c>
      <c r="D17" s="151">
        <v>77342</v>
      </c>
      <c r="E17" s="151">
        <v>77900</v>
      </c>
      <c r="F17" s="68">
        <v>77030</v>
      </c>
      <c r="G17" s="165" t="s">
        <v>146</v>
      </c>
      <c r="H17" s="166"/>
      <c r="I17" s="151">
        <v>82530</v>
      </c>
      <c r="J17" s="151">
        <v>81662</v>
      </c>
      <c r="K17" s="151">
        <v>82220</v>
      </c>
      <c r="L17" s="151">
        <v>81350</v>
      </c>
      <c r="M17" s="239" t="s">
        <v>135</v>
      </c>
      <c r="N17" s="240"/>
      <c r="O17" s="96">
        <v>500</v>
      </c>
    </row>
    <row r="18" spans="1:16" s="90" customFormat="1" ht="12.75" customHeight="1" x14ac:dyDescent="0.2">
      <c r="A18" s="165" t="s">
        <v>236</v>
      </c>
      <c r="B18" s="166"/>
      <c r="C18" s="151" t="s">
        <v>153</v>
      </c>
      <c r="D18" s="151" t="s">
        <v>153</v>
      </c>
      <c r="E18" s="151" t="s">
        <v>153</v>
      </c>
      <c r="F18" s="151" t="s">
        <v>153</v>
      </c>
      <c r="G18" s="161" t="s">
        <v>147</v>
      </c>
      <c r="H18" s="162"/>
      <c r="I18" s="151">
        <v>82030</v>
      </c>
      <c r="J18" s="151">
        <v>81162</v>
      </c>
      <c r="K18" s="151">
        <v>81720</v>
      </c>
      <c r="L18" s="151">
        <v>80850</v>
      </c>
      <c r="M18" s="213" t="s">
        <v>9</v>
      </c>
      <c r="N18" s="214"/>
      <c r="O18" s="97">
        <v>600</v>
      </c>
    </row>
    <row r="19" spans="1:16" s="90" customFormat="1" ht="12.75" customHeight="1" thickBot="1" x14ac:dyDescent="0.25">
      <c r="A19" s="167" t="s">
        <v>126</v>
      </c>
      <c r="B19" s="168"/>
      <c r="C19" s="69">
        <v>73920</v>
      </c>
      <c r="D19" s="69">
        <v>73052</v>
      </c>
      <c r="E19" s="69">
        <v>73610</v>
      </c>
      <c r="F19" s="70">
        <v>72740</v>
      </c>
      <c r="G19" s="165" t="s">
        <v>23</v>
      </c>
      <c r="H19" s="166"/>
      <c r="I19" s="151">
        <v>84200</v>
      </c>
      <c r="J19" s="151">
        <v>83332</v>
      </c>
      <c r="K19" s="151">
        <v>83890</v>
      </c>
      <c r="L19" s="151">
        <v>83020</v>
      </c>
      <c r="M19" s="213" t="s">
        <v>136</v>
      </c>
      <c r="N19" s="214"/>
      <c r="O19" s="85">
        <v>675</v>
      </c>
    </row>
    <row r="20" spans="1:16" s="90" customFormat="1" ht="12.75" customHeight="1" thickBot="1" x14ac:dyDescent="0.25">
      <c r="A20" s="254" t="s">
        <v>58</v>
      </c>
      <c r="B20" s="255"/>
      <c r="C20" s="255"/>
      <c r="D20" s="255"/>
      <c r="E20" s="255"/>
      <c r="F20" s="256"/>
      <c r="G20" s="169" t="s">
        <v>53</v>
      </c>
      <c r="H20" s="170"/>
      <c r="I20" s="69">
        <v>83960</v>
      </c>
      <c r="J20" s="69">
        <v>83092</v>
      </c>
      <c r="K20" s="69">
        <v>83650</v>
      </c>
      <c r="L20" s="69">
        <v>82780</v>
      </c>
      <c r="M20" s="213" t="s">
        <v>137</v>
      </c>
      <c r="N20" s="214"/>
      <c r="O20" s="85">
        <v>750</v>
      </c>
    </row>
    <row r="21" spans="1:16" s="90" customFormat="1" ht="12.75" customHeight="1" thickBot="1" x14ac:dyDescent="0.25">
      <c r="A21" s="259" t="s">
        <v>59</v>
      </c>
      <c r="B21" s="260"/>
      <c r="C21" s="67">
        <v>78162</v>
      </c>
      <c r="D21" s="67">
        <v>77289</v>
      </c>
      <c r="E21" s="67">
        <v>77850</v>
      </c>
      <c r="F21" s="67">
        <v>76970</v>
      </c>
      <c r="G21" s="199" t="s">
        <v>55</v>
      </c>
      <c r="H21" s="193"/>
      <c r="I21" s="193"/>
      <c r="J21" s="193"/>
      <c r="K21" s="193"/>
      <c r="L21" s="194"/>
      <c r="M21" s="204" t="s">
        <v>138</v>
      </c>
      <c r="N21" s="205"/>
      <c r="O21" s="86">
        <v>800</v>
      </c>
    </row>
    <row r="22" spans="1:16" s="55" customFormat="1" ht="12.75" customHeight="1" thickBot="1" x14ac:dyDescent="0.25">
      <c r="A22" s="165" t="s">
        <v>61</v>
      </c>
      <c r="B22" s="166"/>
      <c r="C22" s="151" t="s">
        <v>153</v>
      </c>
      <c r="D22" s="151" t="s">
        <v>153</v>
      </c>
      <c r="E22" s="151" t="s">
        <v>153</v>
      </c>
      <c r="F22" s="151" t="s">
        <v>153</v>
      </c>
      <c r="G22" s="200"/>
      <c r="H22" s="197"/>
      <c r="I22" s="197"/>
      <c r="J22" s="197"/>
      <c r="K22" s="197"/>
      <c r="L22" s="198"/>
      <c r="O22" s="88"/>
      <c r="P22" s="90"/>
    </row>
    <row r="23" spans="1:16" s="55" customFormat="1" ht="12.75" customHeight="1" x14ac:dyDescent="0.2">
      <c r="A23" s="161" t="s">
        <v>63</v>
      </c>
      <c r="B23" s="162"/>
      <c r="C23" s="151">
        <v>80572</v>
      </c>
      <c r="D23" s="151">
        <v>79699</v>
      </c>
      <c r="E23" s="151">
        <v>80260</v>
      </c>
      <c r="F23" s="151">
        <v>79380</v>
      </c>
      <c r="G23" s="211" t="s">
        <v>56</v>
      </c>
      <c r="H23" s="212"/>
      <c r="I23" s="110">
        <v>74752</v>
      </c>
      <c r="J23" s="67">
        <v>73879</v>
      </c>
      <c r="K23" s="67">
        <v>74440</v>
      </c>
      <c r="L23" s="67">
        <v>73560</v>
      </c>
      <c r="M23" s="98"/>
      <c r="N23" s="98"/>
      <c r="O23" s="99"/>
      <c r="P23" s="90"/>
    </row>
    <row r="24" spans="1:16" s="55" customFormat="1" ht="12.75" customHeight="1" thickBot="1" x14ac:dyDescent="0.25">
      <c r="A24" s="167" t="s">
        <v>66</v>
      </c>
      <c r="B24" s="168"/>
      <c r="C24" s="69">
        <v>81152</v>
      </c>
      <c r="D24" s="69">
        <v>80279</v>
      </c>
      <c r="E24" s="69">
        <v>80840</v>
      </c>
      <c r="F24" s="69">
        <v>79960</v>
      </c>
      <c r="G24" s="161" t="s">
        <v>57</v>
      </c>
      <c r="H24" s="162"/>
      <c r="I24" s="85">
        <v>74742</v>
      </c>
      <c r="J24" s="151">
        <v>73869</v>
      </c>
      <c r="K24" s="151">
        <v>74430</v>
      </c>
      <c r="L24" s="151">
        <v>73550</v>
      </c>
      <c r="M24" s="98"/>
      <c r="N24" s="98"/>
      <c r="O24" s="99"/>
      <c r="P24" s="90"/>
    </row>
    <row r="25" spans="1:16" s="55" customFormat="1" ht="12.75" customHeight="1" thickBot="1" x14ac:dyDescent="0.25">
      <c r="A25" s="176" t="s">
        <v>69</v>
      </c>
      <c r="B25" s="177"/>
      <c r="C25" s="177"/>
      <c r="D25" s="177"/>
      <c r="E25" s="177"/>
      <c r="F25" s="178"/>
      <c r="G25" s="165" t="s">
        <v>60</v>
      </c>
      <c r="H25" s="166"/>
      <c r="I25" s="85">
        <v>74752</v>
      </c>
      <c r="J25" s="151">
        <v>73879</v>
      </c>
      <c r="K25" s="151">
        <v>74440</v>
      </c>
      <c r="L25" s="151">
        <v>73560</v>
      </c>
      <c r="M25" s="241" t="s">
        <v>245</v>
      </c>
      <c r="N25" s="242"/>
      <c r="O25" s="243"/>
      <c r="P25" s="90"/>
    </row>
    <row r="26" spans="1:16" s="55" customFormat="1" ht="12.75" customHeight="1" x14ac:dyDescent="0.2">
      <c r="A26" s="257" t="s">
        <v>71</v>
      </c>
      <c r="B26" s="258"/>
      <c r="C26" s="67">
        <v>78098</v>
      </c>
      <c r="D26" s="67">
        <v>77221</v>
      </c>
      <c r="E26" s="67">
        <v>77790</v>
      </c>
      <c r="F26" s="67">
        <v>76910</v>
      </c>
      <c r="G26" s="165" t="s">
        <v>62</v>
      </c>
      <c r="H26" s="166"/>
      <c r="I26" s="85">
        <v>74742</v>
      </c>
      <c r="J26" s="151">
        <v>73869</v>
      </c>
      <c r="K26" s="151">
        <v>74430</v>
      </c>
      <c r="L26" s="151">
        <v>73550</v>
      </c>
      <c r="M26" s="244"/>
      <c r="N26" s="244"/>
      <c r="O26" s="245"/>
      <c r="P26" s="90"/>
    </row>
    <row r="27" spans="1:16" s="55" customFormat="1" ht="12.75" customHeight="1" thickBot="1" x14ac:dyDescent="0.25">
      <c r="A27" s="171" t="s">
        <v>122</v>
      </c>
      <c r="B27" s="172"/>
      <c r="C27" s="151" t="s">
        <v>153</v>
      </c>
      <c r="D27" s="151" t="s">
        <v>153</v>
      </c>
      <c r="E27" s="151" t="s">
        <v>153</v>
      </c>
      <c r="F27" s="151" t="s">
        <v>153</v>
      </c>
      <c r="G27" s="161" t="s">
        <v>64</v>
      </c>
      <c r="H27" s="162"/>
      <c r="I27" s="85">
        <v>83342</v>
      </c>
      <c r="J27" s="151">
        <v>82469</v>
      </c>
      <c r="K27" s="151">
        <v>83030</v>
      </c>
      <c r="L27" s="151">
        <v>82150</v>
      </c>
      <c r="M27" s="246"/>
      <c r="N27" s="246"/>
      <c r="O27" s="247"/>
      <c r="P27" s="90"/>
    </row>
    <row r="28" spans="1:16" s="55" customFormat="1" ht="12.75" customHeight="1" x14ac:dyDescent="0.2">
      <c r="A28" s="171" t="s">
        <v>123</v>
      </c>
      <c r="B28" s="172"/>
      <c r="C28" s="151" t="s">
        <v>153</v>
      </c>
      <c r="D28" s="151" t="s">
        <v>153</v>
      </c>
      <c r="E28" s="151" t="s">
        <v>153</v>
      </c>
      <c r="F28" s="151" t="s">
        <v>153</v>
      </c>
      <c r="G28" s="165" t="s">
        <v>68</v>
      </c>
      <c r="H28" s="166"/>
      <c r="I28" s="85">
        <v>74742</v>
      </c>
      <c r="J28" s="151">
        <v>73869</v>
      </c>
      <c r="K28" s="151">
        <v>74430</v>
      </c>
      <c r="L28" s="151">
        <v>73550</v>
      </c>
      <c r="M28" s="100"/>
      <c r="N28" s="100"/>
      <c r="O28" s="101"/>
      <c r="P28" s="90"/>
    </row>
    <row r="29" spans="1:16" s="55" customFormat="1" ht="12.75" customHeight="1" x14ac:dyDescent="0.2">
      <c r="A29" s="171" t="s">
        <v>75</v>
      </c>
      <c r="B29" s="172"/>
      <c r="C29" s="151">
        <v>79948</v>
      </c>
      <c r="D29" s="151">
        <v>79071</v>
      </c>
      <c r="E29" s="151">
        <v>79640</v>
      </c>
      <c r="F29" s="151">
        <v>78760</v>
      </c>
      <c r="G29" s="165" t="s">
        <v>65</v>
      </c>
      <c r="H29" s="166"/>
      <c r="I29" s="85">
        <v>84982</v>
      </c>
      <c r="J29" s="151">
        <v>84109</v>
      </c>
      <c r="K29" s="71">
        <v>84670</v>
      </c>
      <c r="L29" s="151">
        <v>83790</v>
      </c>
      <c r="M29" s="102"/>
      <c r="N29" s="102"/>
      <c r="O29" s="103"/>
      <c r="P29" s="90"/>
    </row>
    <row r="30" spans="1:16" s="55" customFormat="1" ht="12.75" customHeight="1" thickBot="1" x14ac:dyDescent="0.25">
      <c r="A30" s="171" t="s">
        <v>77</v>
      </c>
      <c r="B30" s="172"/>
      <c r="C30" s="151">
        <v>80348</v>
      </c>
      <c r="D30" s="151">
        <v>79471</v>
      </c>
      <c r="E30" s="151">
        <v>80040</v>
      </c>
      <c r="F30" s="151">
        <v>79160</v>
      </c>
      <c r="G30" s="167" t="s">
        <v>67</v>
      </c>
      <c r="H30" s="168"/>
      <c r="I30" s="86">
        <v>81522</v>
      </c>
      <c r="J30" s="69">
        <v>80649</v>
      </c>
      <c r="K30" s="83">
        <v>81210</v>
      </c>
      <c r="L30" s="69">
        <v>80330</v>
      </c>
      <c r="M30" s="102"/>
      <c r="N30" s="102"/>
      <c r="O30" s="103"/>
      <c r="P30" s="90"/>
    </row>
    <row r="31" spans="1:16" s="55" customFormat="1" ht="12.75" customHeight="1" thickBot="1" x14ac:dyDescent="0.25">
      <c r="A31" s="171" t="s">
        <v>79</v>
      </c>
      <c r="B31" s="172"/>
      <c r="C31" s="151" t="s">
        <v>153</v>
      </c>
      <c r="D31" s="151" t="s">
        <v>153</v>
      </c>
      <c r="E31" s="151" t="s">
        <v>153</v>
      </c>
      <c r="F31" s="151" t="s">
        <v>153</v>
      </c>
      <c r="G31" s="173" t="s">
        <v>217</v>
      </c>
      <c r="H31" s="174"/>
      <c r="I31" s="174"/>
      <c r="J31" s="174"/>
      <c r="K31" s="174"/>
      <c r="L31" s="175"/>
      <c r="M31" s="104"/>
      <c r="N31" s="87"/>
      <c r="O31" s="77"/>
      <c r="P31" s="90"/>
    </row>
    <row r="32" spans="1:16" s="55" customFormat="1" ht="12.75" customHeight="1" thickBot="1" x14ac:dyDescent="0.25">
      <c r="A32" s="161" t="s">
        <v>103</v>
      </c>
      <c r="B32" s="162"/>
      <c r="C32" s="151" t="s">
        <v>153</v>
      </c>
      <c r="D32" s="151" t="s">
        <v>153</v>
      </c>
      <c r="E32" s="151" t="s">
        <v>153</v>
      </c>
      <c r="F32" s="151" t="s">
        <v>153</v>
      </c>
      <c r="G32" s="191" t="s">
        <v>239</v>
      </c>
      <c r="H32" s="192"/>
      <c r="I32" s="72">
        <v>74754</v>
      </c>
      <c r="J32" s="72">
        <v>73882</v>
      </c>
      <c r="K32" s="72">
        <v>74440</v>
      </c>
      <c r="L32" s="73">
        <v>73570</v>
      </c>
      <c r="M32" s="104"/>
      <c r="N32" s="87"/>
      <c r="O32" s="77"/>
      <c r="P32" s="90"/>
    </row>
    <row r="33" spans="1:16" s="55" customFormat="1" ht="12.75" customHeight="1" x14ac:dyDescent="0.2">
      <c r="A33" s="161" t="s">
        <v>80</v>
      </c>
      <c r="B33" s="162"/>
      <c r="C33" s="151" t="s">
        <v>153</v>
      </c>
      <c r="D33" s="151" t="s">
        <v>153</v>
      </c>
      <c r="E33" s="151" t="s">
        <v>153</v>
      </c>
      <c r="F33" s="151" t="s">
        <v>153</v>
      </c>
      <c r="G33" s="163" t="s">
        <v>210</v>
      </c>
      <c r="H33" s="164"/>
      <c r="I33" s="67">
        <v>81034</v>
      </c>
      <c r="J33" s="67">
        <v>80162</v>
      </c>
      <c r="K33" s="67">
        <v>80720</v>
      </c>
      <c r="L33" s="67">
        <v>79850</v>
      </c>
      <c r="M33" s="104"/>
      <c r="N33" s="87"/>
      <c r="O33" s="77"/>
      <c r="P33" s="90"/>
    </row>
    <row r="34" spans="1:16" s="55" customFormat="1" ht="12.75" customHeight="1" x14ac:dyDescent="0.2">
      <c r="A34" s="161" t="s">
        <v>82</v>
      </c>
      <c r="B34" s="162"/>
      <c r="C34" s="151">
        <v>79008</v>
      </c>
      <c r="D34" s="151">
        <v>78131</v>
      </c>
      <c r="E34" s="151">
        <v>78700</v>
      </c>
      <c r="F34" s="151">
        <v>77820</v>
      </c>
      <c r="G34" s="161" t="s">
        <v>229</v>
      </c>
      <c r="H34" s="162"/>
      <c r="I34" s="74">
        <v>74744</v>
      </c>
      <c r="J34" s="74">
        <v>73872</v>
      </c>
      <c r="K34" s="74">
        <v>74430</v>
      </c>
      <c r="L34" s="74">
        <v>73560</v>
      </c>
      <c r="M34" s="104"/>
      <c r="N34" s="87"/>
      <c r="O34" s="77"/>
      <c r="P34" s="90"/>
    </row>
    <row r="35" spans="1:16" s="55" customFormat="1" ht="12.75" customHeight="1" x14ac:dyDescent="0.2">
      <c r="A35" s="161" t="s">
        <v>84</v>
      </c>
      <c r="B35" s="162"/>
      <c r="C35" s="151">
        <v>82398</v>
      </c>
      <c r="D35" s="151">
        <v>81521</v>
      </c>
      <c r="E35" s="151">
        <v>82090</v>
      </c>
      <c r="F35" s="151">
        <v>81210</v>
      </c>
      <c r="G35" s="161" t="s">
        <v>211</v>
      </c>
      <c r="H35" s="162"/>
      <c r="I35" s="151">
        <v>74744</v>
      </c>
      <c r="J35" s="151">
        <v>73872</v>
      </c>
      <c r="K35" s="151">
        <v>74430</v>
      </c>
      <c r="L35" s="151">
        <v>73560</v>
      </c>
      <c r="M35" s="104"/>
      <c r="N35" s="87"/>
      <c r="O35" s="77"/>
      <c r="P35" s="90"/>
    </row>
    <row r="36" spans="1:16" s="55" customFormat="1" ht="12.75" customHeight="1" x14ac:dyDescent="0.2">
      <c r="A36" s="161" t="s">
        <v>85</v>
      </c>
      <c r="B36" s="162"/>
      <c r="C36" s="151">
        <v>81398</v>
      </c>
      <c r="D36" s="151">
        <v>80521</v>
      </c>
      <c r="E36" s="151">
        <v>81090</v>
      </c>
      <c r="F36" s="151">
        <v>80210</v>
      </c>
      <c r="G36" s="161" t="s">
        <v>212</v>
      </c>
      <c r="H36" s="162"/>
      <c r="I36" s="151">
        <v>74744</v>
      </c>
      <c r="J36" s="151">
        <v>73872</v>
      </c>
      <c r="K36" s="151">
        <v>74430</v>
      </c>
      <c r="L36" s="151">
        <v>73560</v>
      </c>
      <c r="M36" s="104"/>
      <c r="N36" s="87"/>
      <c r="O36" s="77"/>
      <c r="P36" s="90"/>
    </row>
    <row r="37" spans="1:16" s="55" customFormat="1" ht="12.75" customHeight="1" thickBot="1" x14ac:dyDescent="0.25">
      <c r="A37" s="169" t="s">
        <v>87</v>
      </c>
      <c r="B37" s="170"/>
      <c r="C37" s="69">
        <v>82708</v>
      </c>
      <c r="D37" s="69">
        <v>81831</v>
      </c>
      <c r="E37" s="69">
        <v>82400</v>
      </c>
      <c r="F37" s="69">
        <v>81520</v>
      </c>
      <c r="G37" s="161" t="s">
        <v>248</v>
      </c>
      <c r="H37" s="162"/>
      <c r="I37" s="151">
        <v>74754</v>
      </c>
      <c r="J37" s="151">
        <v>73882</v>
      </c>
      <c r="K37" s="151">
        <v>74440</v>
      </c>
      <c r="L37" s="151">
        <v>73570</v>
      </c>
      <c r="M37" s="104"/>
      <c r="N37" s="87"/>
      <c r="O37" s="77"/>
      <c r="P37" s="90"/>
    </row>
    <row r="38" spans="1:16" s="55" customFormat="1" ht="12.75" customHeight="1" x14ac:dyDescent="0.2">
      <c r="A38" s="193" t="s">
        <v>89</v>
      </c>
      <c r="B38" s="193"/>
      <c r="C38" s="193"/>
      <c r="D38" s="193"/>
      <c r="E38" s="193"/>
      <c r="F38" s="194"/>
      <c r="G38" s="161" t="s">
        <v>214</v>
      </c>
      <c r="H38" s="162"/>
      <c r="I38" s="151">
        <v>80024</v>
      </c>
      <c r="J38" s="151">
        <v>79152</v>
      </c>
      <c r="K38" s="151">
        <v>79710</v>
      </c>
      <c r="L38" s="151">
        <v>78840</v>
      </c>
      <c r="M38" s="104"/>
      <c r="N38" s="87"/>
      <c r="O38" s="77"/>
      <c r="P38" s="90"/>
    </row>
    <row r="39" spans="1:16" s="55" customFormat="1" ht="12.75" customHeight="1" x14ac:dyDescent="0.2">
      <c r="A39" s="195"/>
      <c r="B39" s="195"/>
      <c r="C39" s="195"/>
      <c r="D39" s="195"/>
      <c r="E39" s="195"/>
      <c r="F39" s="196"/>
      <c r="G39" s="161" t="s">
        <v>213</v>
      </c>
      <c r="H39" s="162"/>
      <c r="I39" s="151">
        <v>83334</v>
      </c>
      <c r="J39" s="151">
        <v>82462</v>
      </c>
      <c r="K39" s="151">
        <v>83020</v>
      </c>
      <c r="L39" s="151">
        <v>82150</v>
      </c>
      <c r="M39" s="104"/>
      <c r="N39" s="87"/>
      <c r="O39" s="77"/>
      <c r="P39" s="90"/>
    </row>
    <row r="40" spans="1:16" s="55" customFormat="1" ht="12.75" customHeight="1" thickBot="1" x14ac:dyDescent="0.25">
      <c r="A40" s="197"/>
      <c r="B40" s="197"/>
      <c r="C40" s="197"/>
      <c r="D40" s="197"/>
      <c r="E40" s="197"/>
      <c r="F40" s="198"/>
      <c r="G40" s="161" t="s">
        <v>215</v>
      </c>
      <c r="H40" s="162"/>
      <c r="I40" s="151">
        <v>84974</v>
      </c>
      <c r="J40" s="151">
        <v>84102</v>
      </c>
      <c r="K40" s="85">
        <v>84660</v>
      </c>
      <c r="L40" s="151">
        <v>83790</v>
      </c>
      <c r="M40" s="104"/>
      <c r="N40" s="87"/>
      <c r="O40" s="77"/>
      <c r="P40" s="90"/>
    </row>
    <row r="41" spans="1:16" s="55" customFormat="1" ht="12.75" customHeight="1" thickBot="1" x14ac:dyDescent="0.25">
      <c r="A41" s="163" t="s">
        <v>91</v>
      </c>
      <c r="B41" s="164"/>
      <c r="C41" s="111">
        <v>74772</v>
      </c>
      <c r="D41" s="67">
        <v>73899</v>
      </c>
      <c r="E41" s="67">
        <v>74460</v>
      </c>
      <c r="F41" s="67">
        <v>73580</v>
      </c>
      <c r="G41" s="169" t="s">
        <v>216</v>
      </c>
      <c r="H41" s="170"/>
      <c r="I41" s="69">
        <v>81914</v>
      </c>
      <c r="J41" s="69">
        <v>81042</v>
      </c>
      <c r="K41" s="69">
        <v>81600</v>
      </c>
      <c r="L41" s="69">
        <v>80730</v>
      </c>
      <c r="M41" s="104"/>
      <c r="N41" s="87"/>
      <c r="O41" s="77"/>
      <c r="P41" s="90"/>
    </row>
    <row r="42" spans="1:16" s="55" customFormat="1" ht="12.75" customHeight="1" x14ac:dyDescent="0.2">
      <c r="A42" s="161" t="s">
        <v>92</v>
      </c>
      <c r="B42" s="162"/>
      <c r="C42" s="85">
        <v>72262</v>
      </c>
      <c r="D42" s="151">
        <v>71389</v>
      </c>
      <c r="E42" s="151">
        <v>71950</v>
      </c>
      <c r="F42" s="151">
        <v>71070</v>
      </c>
      <c r="G42" s="248" t="s">
        <v>70</v>
      </c>
      <c r="H42" s="249"/>
      <c r="I42" s="249"/>
      <c r="J42" s="249"/>
      <c r="K42" s="249"/>
      <c r="L42" s="250"/>
      <c r="M42" s="104"/>
      <c r="N42" s="87"/>
      <c r="O42" s="77"/>
      <c r="P42" s="90"/>
    </row>
    <row r="43" spans="1:16" s="55" customFormat="1" ht="12.75" customHeight="1" thickBot="1" x14ac:dyDescent="0.25">
      <c r="A43" s="161" t="s">
        <v>97</v>
      </c>
      <c r="B43" s="162"/>
      <c r="C43" s="85">
        <v>66548</v>
      </c>
      <c r="D43" s="151">
        <v>65671</v>
      </c>
      <c r="E43" s="151">
        <v>66240</v>
      </c>
      <c r="F43" s="151">
        <v>65360</v>
      </c>
      <c r="G43" s="251"/>
      <c r="H43" s="252"/>
      <c r="I43" s="252"/>
      <c r="J43" s="252"/>
      <c r="K43" s="252"/>
      <c r="L43" s="253"/>
      <c r="M43" s="105"/>
      <c r="N43" s="106"/>
      <c r="O43" s="77"/>
      <c r="P43" s="90"/>
    </row>
    <row r="44" spans="1:16" s="55" customFormat="1" ht="12.75" customHeight="1" x14ac:dyDescent="0.2">
      <c r="A44" s="161" t="s">
        <v>94</v>
      </c>
      <c r="B44" s="162"/>
      <c r="C44" s="85">
        <v>72540</v>
      </c>
      <c r="D44" s="151">
        <v>71672</v>
      </c>
      <c r="E44" s="151">
        <v>72230</v>
      </c>
      <c r="F44" s="151">
        <v>71360</v>
      </c>
      <c r="G44" s="163" t="s">
        <v>72</v>
      </c>
      <c r="H44" s="164"/>
      <c r="I44" s="112">
        <v>80875</v>
      </c>
      <c r="J44" s="75">
        <v>80004</v>
      </c>
      <c r="K44" s="67">
        <v>80560</v>
      </c>
      <c r="L44" s="67">
        <v>79690</v>
      </c>
      <c r="M44" s="105"/>
      <c r="N44" s="106"/>
      <c r="O44" s="77"/>
      <c r="P44" s="90"/>
    </row>
    <row r="45" spans="1:16" s="55" customFormat="1" ht="12.75" customHeight="1" x14ac:dyDescent="0.2">
      <c r="A45" s="161" t="s">
        <v>21</v>
      </c>
      <c r="B45" s="162"/>
      <c r="C45" s="85">
        <v>74200</v>
      </c>
      <c r="D45" s="151">
        <v>73332</v>
      </c>
      <c r="E45" s="151">
        <v>73890</v>
      </c>
      <c r="F45" s="151">
        <v>73020</v>
      </c>
      <c r="G45" s="161" t="s">
        <v>73</v>
      </c>
      <c r="H45" s="162"/>
      <c r="I45" s="76">
        <v>89745</v>
      </c>
      <c r="J45" s="77">
        <v>88874</v>
      </c>
      <c r="K45" s="151">
        <v>89430</v>
      </c>
      <c r="L45" s="151">
        <v>88560</v>
      </c>
      <c r="M45" s="105"/>
      <c r="N45" s="106"/>
      <c r="O45" s="77"/>
      <c r="P45" s="90"/>
    </row>
    <row r="46" spans="1:16" s="55" customFormat="1" ht="12.75" customHeight="1" thickBot="1" x14ac:dyDescent="0.25">
      <c r="A46" s="169" t="s">
        <v>22</v>
      </c>
      <c r="B46" s="170"/>
      <c r="C46" s="86">
        <v>70590</v>
      </c>
      <c r="D46" s="69">
        <v>69722</v>
      </c>
      <c r="E46" s="69">
        <v>70280</v>
      </c>
      <c r="F46" s="69">
        <v>69410</v>
      </c>
      <c r="G46" s="161" t="s">
        <v>74</v>
      </c>
      <c r="H46" s="162"/>
      <c r="I46" s="76">
        <v>92785</v>
      </c>
      <c r="J46" s="77">
        <v>91914</v>
      </c>
      <c r="K46" s="151">
        <v>92470</v>
      </c>
      <c r="L46" s="151">
        <v>91600</v>
      </c>
      <c r="M46" s="105"/>
      <c r="N46" s="106"/>
      <c r="O46" s="77"/>
      <c r="P46" s="90"/>
    </row>
    <row r="47" spans="1:16" s="55" customFormat="1" ht="12.75" customHeight="1" thickBot="1" x14ac:dyDescent="0.25">
      <c r="A47" s="176" t="s">
        <v>90</v>
      </c>
      <c r="B47" s="177"/>
      <c r="C47" s="177"/>
      <c r="D47" s="177"/>
      <c r="E47" s="177"/>
      <c r="F47" s="178"/>
      <c r="G47" s="169" t="s">
        <v>76</v>
      </c>
      <c r="H47" s="170"/>
      <c r="I47" s="78" t="s">
        <v>153</v>
      </c>
      <c r="J47" s="78" t="s">
        <v>153</v>
      </c>
      <c r="K47" s="78" t="s">
        <v>153</v>
      </c>
      <c r="L47" s="78" t="s">
        <v>153</v>
      </c>
      <c r="M47" s="87"/>
      <c r="N47" s="107"/>
      <c r="O47" s="77"/>
      <c r="P47" s="90"/>
    </row>
    <row r="48" spans="1:16" s="55" customFormat="1" ht="12.75" customHeight="1" x14ac:dyDescent="0.2">
      <c r="A48" s="163" t="s">
        <v>18</v>
      </c>
      <c r="B48" s="164"/>
      <c r="C48" s="67">
        <v>71350</v>
      </c>
      <c r="D48" s="67">
        <v>70482</v>
      </c>
      <c r="E48" s="67">
        <v>71040</v>
      </c>
      <c r="F48" s="67">
        <v>70170</v>
      </c>
      <c r="G48" s="248" t="s">
        <v>222</v>
      </c>
      <c r="H48" s="249"/>
      <c r="I48" s="249"/>
      <c r="J48" s="249"/>
      <c r="K48" s="249"/>
      <c r="L48" s="250"/>
      <c r="M48" s="105"/>
      <c r="N48" s="106"/>
      <c r="O48" s="77"/>
      <c r="P48" s="90"/>
    </row>
    <row r="49" spans="1:16" s="55" customFormat="1" ht="12.75" customHeight="1" thickBot="1" x14ac:dyDescent="0.25">
      <c r="A49" s="161" t="s">
        <v>19</v>
      </c>
      <c r="B49" s="162"/>
      <c r="C49" s="113">
        <v>79810</v>
      </c>
      <c r="D49" s="151">
        <v>78942</v>
      </c>
      <c r="E49" s="151">
        <v>79500</v>
      </c>
      <c r="F49" s="151">
        <v>78630</v>
      </c>
      <c r="G49" s="251"/>
      <c r="H49" s="252"/>
      <c r="I49" s="252"/>
      <c r="J49" s="252"/>
      <c r="K49" s="252"/>
      <c r="L49" s="253"/>
      <c r="M49" s="105"/>
      <c r="N49" s="106"/>
      <c r="O49" s="77"/>
      <c r="P49" s="90"/>
    </row>
    <row r="50" spans="1:16" s="55" customFormat="1" ht="12.75" customHeight="1" x14ac:dyDescent="0.2">
      <c r="A50" s="161" t="s">
        <v>20</v>
      </c>
      <c r="B50" s="162"/>
      <c r="C50" s="151">
        <v>71350</v>
      </c>
      <c r="D50" s="151">
        <v>70482</v>
      </c>
      <c r="E50" s="151">
        <v>71040</v>
      </c>
      <c r="F50" s="151">
        <v>70170</v>
      </c>
      <c r="G50" s="163" t="s">
        <v>223</v>
      </c>
      <c r="H50" s="164"/>
      <c r="I50" s="112">
        <v>80874</v>
      </c>
      <c r="J50" s="75">
        <v>80002</v>
      </c>
      <c r="K50" s="67">
        <v>80560</v>
      </c>
      <c r="L50" s="67">
        <v>79690</v>
      </c>
      <c r="M50" s="105"/>
      <c r="N50" s="106"/>
      <c r="O50" s="77"/>
      <c r="P50" s="90"/>
    </row>
    <row r="51" spans="1:16" s="55" customFormat="1" ht="12.75" customHeight="1" x14ac:dyDescent="0.2">
      <c r="A51" s="161" t="s">
        <v>93</v>
      </c>
      <c r="B51" s="162"/>
      <c r="C51" s="151">
        <v>78442</v>
      </c>
      <c r="D51" s="151">
        <v>77569</v>
      </c>
      <c r="E51" s="151">
        <v>78130</v>
      </c>
      <c r="F51" s="151">
        <v>77250</v>
      </c>
      <c r="G51" s="161" t="s">
        <v>227</v>
      </c>
      <c r="H51" s="162"/>
      <c r="I51" s="76">
        <v>80074</v>
      </c>
      <c r="J51" s="77">
        <v>79202</v>
      </c>
      <c r="K51" s="151">
        <v>79760</v>
      </c>
      <c r="L51" s="151">
        <v>78890</v>
      </c>
      <c r="M51" s="105"/>
      <c r="N51" s="106"/>
      <c r="O51" s="77"/>
      <c r="P51" s="90"/>
    </row>
    <row r="52" spans="1:16" s="55" customFormat="1" ht="12.75" customHeight="1" thickBot="1" x14ac:dyDescent="0.25">
      <c r="A52" s="169" t="s">
        <v>95</v>
      </c>
      <c r="B52" s="170"/>
      <c r="C52" s="69">
        <v>71352</v>
      </c>
      <c r="D52" s="69">
        <v>70479</v>
      </c>
      <c r="E52" s="69">
        <v>71040</v>
      </c>
      <c r="F52" s="69">
        <v>70160</v>
      </c>
      <c r="G52" s="171" t="s">
        <v>231</v>
      </c>
      <c r="H52" s="172"/>
      <c r="I52" s="150">
        <v>80314</v>
      </c>
      <c r="J52" s="151">
        <v>79442</v>
      </c>
      <c r="K52" s="80">
        <v>80000</v>
      </c>
      <c r="L52" s="80">
        <v>79130</v>
      </c>
      <c r="M52" s="105"/>
      <c r="N52" s="106"/>
      <c r="O52" s="77"/>
      <c r="P52" s="90"/>
    </row>
    <row r="53" spans="1:16" s="55" customFormat="1" ht="12.75" customHeight="1" x14ac:dyDescent="0.2">
      <c r="A53" s="193" t="s">
        <v>224</v>
      </c>
      <c r="B53" s="193"/>
      <c r="C53" s="193"/>
      <c r="D53" s="193"/>
      <c r="E53" s="193"/>
      <c r="F53" s="194"/>
      <c r="G53" s="171" t="s">
        <v>232</v>
      </c>
      <c r="H53" s="172"/>
      <c r="I53" s="184" t="s">
        <v>153</v>
      </c>
      <c r="J53" s="185"/>
      <c r="K53" s="80" t="s">
        <v>153</v>
      </c>
      <c r="L53" s="80" t="s">
        <v>153</v>
      </c>
      <c r="M53" s="105"/>
      <c r="N53" s="106"/>
      <c r="O53" s="77"/>
      <c r="P53" s="90"/>
    </row>
    <row r="54" spans="1:16" s="55" customFormat="1" ht="12.75" customHeight="1" x14ac:dyDescent="0.2">
      <c r="A54" s="195"/>
      <c r="B54" s="195"/>
      <c r="C54" s="195"/>
      <c r="D54" s="195"/>
      <c r="E54" s="195"/>
      <c r="F54" s="196"/>
      <c r="G54" s="171" t="s">
        <v>230</v>
      </c>
      <c r="H54" s="172"/>
      <c r="I54" s="150">
        <v>82054</v>
      </c>
      <c r="J54" s="151">
        <v>81182</v>
      </c>
      <c r="K54" s="80">
        <v>81740</v>
      </c>
      <c r="L54" s="80">
        <v>80870</v>
      </c>
      <c r="M54" s="105"/>
      <c r="N54" s="106"/>
      <c r="O54" s="77"/>
      <c r="P54" s="90"/>
    </row>
    <row r="55" spans="1:16" s="55" customFormat="1" ht="12.75" customHeight="1" thickBot="1" x14ac:dyDescent="0.25">
      <c r="A55" s="195"/>
      <c r="B55" s="195"/>
      <c r="C55" s="195"/>
      <c r="D55" s="195"/>
      <c r="E55" s="195"/>
      <c r="F55" s="196"/>
      <c r="G55" s="169" t="s">
        <v>228</v>
      </c>
      <c r="H55" s="170"/>
      <c r="I55" s="184" t="s">
        <v>153</v>
      </c>
      <c r="J55" s="185"/>
      <c r="K55" s="80" t="s">
        <v>153</v>
      </c>
      <c r="L55" s="80" t="s">
        <v>153</v>
      </c>
      <c r="M55" s="105"/>
      <c r="N55" s="106"/>
      <c r="O55" s="77"/>
      <c r="P55" s="90"/>
    </row>
    <row r="56" spans="1:16" s="55" customFormat="1" ht="12.75" customHeight="1" thickBot="1" x14ac:dyDescent="0.25">
      <c r="A56" s="197"/>
      <c r="B56" s="197"/>
      <c r="C56" s="197"/>
      <c r="D56" s="197"/>
      <c r="E56" s="197"/>
      <c r="F56" s="198"/>
      <c r="G56" s="173" t="s">
        <v>78</v>
      </c>
      <c r="H56" s="174"/>
      <c r="I56" s="174"/>
      <c r="J56" s="174"/>
      <c r="K56" s="174"/>
      <c r="L56" s="175"/>
      <c r="M56" s="105"/>
      <c r="N56" s="106"/>
      <c r="O56" s="77"/>
      <c r="P56" s="90"/>
    </row>
    <row r="57" spans="1:16" s="55" customFormat="1" ht="12.75" customHeight="1" x14ac:dyDescent="0.2">
      <c r="A57" s="163" t="s">
        <v>225</v>
      </c>
      <c r="B57" s="164"/>
      <c r="C57" s="114">
        <v>77874</v>
      </c>
      <c r="D57" s="147">
        <v>77002</v>
      </c>
      <c r="E57" s="67">
        <v>77560</v>
      </c>
      <c r="F57" s="67">
        <v>76690</v>
      </c>
      <c r="G57" s="163" t="s">
        <v>125</v>
      </c>
      <c r="H57" s="164"/>
      <c r="I57" s="112">
        <v>82375</v>
      </c>
      <c r="J57" s="75">
        <v>81504</v>
      </c>
      <c r="K57" s="67">
        <v>82060</v>
      </c>
      <c r="L57" s="67">
        <v>81190</v>
      </c>
      <c r="M57" s="105"/>
      <c r="N57" s="106"/>
      <c r="O57" s="77"/>
      <c r="P57" s="90"/>
    </row>
    <row r="58" spans="1:16" s="55" customFormat="1" ht="12.75" customHeight="1" thickBot="1" x14ac:dyDescent="0.25">
      <c r="A58" s="169" t="s">
        <v>226</v>
      </c>
      <c r="B58" s="170"/>
      <c r="C58" s="115">
        <v>76874</v>
      </c>
      <c r="D58" s="148">
        <v>76002</v>
      </c>
      <c r="E58" s="69">
        <v>76560</v>
      </c>
      <c r="F58" s="69">
        <v>75690</v>
      </c>
      <c r="G58" s="161" t="s">
        <v>81</v>
      </c>
      <c r="H58" s="162"/>
      <c r="I58" s="76">
        <v>86802</v>
      </c>
      <c r="J58" s="77">
        <v>85929</v>
      </c>
      <c r="K58" s="151">
        <v>86490</v>
      </c>
      <c r="L58" s="151">
        <v>85610</v>
      </c>
      <c r="M58" s="105"/>
      <c r="N58" s="106"/>
      <c r="O58" s="77"/>
      <c r="P58" s="90"/>
    </row>
    <row r="59" spans="1:16" s="55" customFormat="1" ht="12.75" customHeight="1" thickBot="1" x14ac:dyDescent="0.25">
      <c r="A59" s="173" t="s">
        <v>96</v>
      </c>
      <c r="B59" s="174"/>
      <c r="C59" s="174"/>
      <c r="D59" s="174"/>
      <c r="E59" s="174"/>
      <c r="F59" s="175"/>
      <c r="G59" s="161" t="s">
        <v>83</v>
      </c>
      <c r="H59" s="162"/>
      <c r="I59" s="76">
        <v>80312</v>
      </c>
      <c r="J59" s="77">
        <v>79439</v>
      </c>
      <c r="K59" s="151">
        <v>80000</v>
      </c>
      <c r="L59" s="151">
        <v>79120</v>
      </c>
      <c r="M59" s="105"/>
      <c r="N59" s="106"/>
      <c r="O59" s="77"/>
      <c r="P59" s="90"/>
    </row>
    <row r="60" spans="1:16" s="55" customFormat="1" ht="12.75" customHeight="1" thickBot="1" x14ac:dyDescent="0.25">
      <c r="A60" s="179" t="s">
        <v>98</v>
      </c>
      <c r="B60" s="180"/>
      <c r="C60" s="116">
        <v>77312</v>
      </c>
      <c r="D60" s="81">
        <v>76439</v>
      </c>
      <c r="E60" s="82">
        <v>77000</v>
      </c>
      <c r="F60" s="82">
        <v>76120</v>
      </c>
      <c r="G60" s="161" t="s">
        <v>86</v>
      </c>
      <c r="H60" s="162"/>
      <c r="I60" s="76" t="s">
        <v>153</v>
      </c>
      <c r="J60" s="76" t="s">
        <v>153</v>
      </c>
      <c r="K60" s="76" t="s">
        <v>153</v>
      </c>
      <c r="L60" s="76" t="s">
        <v>153</v>
      </c>
      <c r="M60" s="105"/>
      <c r="N60" s="106"/>
      <c r="O60" s="77"/>
      <c r="P60" s="90"/>
    </row>
    <row r="61" spans="1:16" s="55" customFormat="1" ht="12.75" customHeight="1" thickBot="1" x14ac:dyDescent="0.25">
      <c r="A61" s="176" t="s">
        <v>218</v>
      </c>
      <c r="B61" s="177"/>
      <c r="C61" s="177"/>
      <c r="D61" s="177"/>
      <c r="E61" s="177"/>
      <c r="F61" s="178"/>
      <c r="G61" s="169" t="s">
        <v>88</v>
      </c>
      <c r="H61" s="170"/>
      <c r="I61" s="78">
        <v>87052</v>
      </c>
      <c r="J61" s="79">
        <v>86179</v>
      </c>
      <c r="K61" s="69">
        <v>86740</v>
      </c>
      <c r="L61" s="69">
        <v>85860</v>
      </c>
      <c r="M61" s="154" t="s">
        <v>99</v>
      </c>
      <c r="N61" s="155"/>
      <c r="O61" s="156"/>
      <c r="P61" s="90"/>
    </row>
    <row r="62" spans="1:16" s="55" customFormat="1" ht="12.75" customHeight="1" thickBot="1" x14ac:dyDescent="0.25">
      <c r="A62" s="163" t="s">
        <v>219</v>
      </c>
      <c r="B62" s="164"/>
      <c r="C62" s="114">
        <v>71354</v>
      </c>
      <c r="D62" s="147">
        <v>70482</v>
      </c>
      <c r="E62" s="67">
        <v>71040</v>
      </c>
      <c r="F62" s="67">
        <v>70170</v>
      </c>
      <c r="G62" s="181" t="s">
        <v>100</v>
      </c>
      <c r="H62" s="182"/>
      <c r="I62" s="182"/>
      <c r="J62" s="182"/>
      <c r="K62" s="182"/>
      <c r="L62" s="183"/>
      <c r="M62" s="157"/>
      <c r="N62" s="157"/>
      <c r="O62" s="158"/>
      <c r="P62" s="90"/>
    </row>
    <row r="63" spans="1:16" s="55" customFormat="1" ht="12.75" customHeight="1" x14ac:dyDescent="0.2">
      <c r="A63" s="161" t="s">
        <v>220</v>
      </c>
      <c r="B63" s="162"/>
      <c r="C63" s="87">
        <v>71354</v>
      </c>
      <c r="D63" s="149">
        <v>70482</v>
      </c>
      <c r="E63" s="151">
        <v>71040</v>
      </c>
      <c r="F63" s="151">
        <v>70170</v>
      </c>
      <c r="G63" s="163" t="s">
        <v>101</v>
      </c>
      <c r="H63" s="164"/>
      <c r="I63" s="112">
        <v>77875</v>
      </c>
      <c r="J63" s="75">
        <v>77004</v>
      </c>
      <c r="K63" s="67">
        <v>77560</v>
      </c>
      <c r="L63" s="74">
        <v>76690</v>
      </c>
      <c r="M63" s="157"/>
      <c r="N63" s="157"/>
      <c r="O63" s="158"/>
      <c r="P63" s="90"/>
    </row>
    <row r="64" spans="1:16" s="55" customFormat="1" ht="12.75" customHeight="1" thickBot="1" x14ac:dyDescent="0.25">
      <c r="A64" s="169" t="s">
        <v>221</v>
      </c>
      <c r="B64" s="170"/>
      <c r="C64" s="115">
        <v>78434</v>
      </c>
      <c r="D64" s="148">
        <v>77562</v>
      </c>
      <c r="E64" s="69">
        <v>78120</v>
      </c>
      <c r="F64" s="69">
        <v>77250</v>
      </c>
      <c r="G64" s="169" t="s">
        <v>102</v>
      </c>
      <c r="H64" s="170"/>
      <c r="I64" s="78">
        <v>76875</v>
      </c>
      <c r="J64" s="79">
        <v>76004</v>
      </c>
      <c r="K64" s="69">
        <v>76560</v>
      </c>
      <c r="L64" s="69">
        <v>75690</v>
      </c>
      <c r="M64" s="159"/>
      <c r="N64" s="159"/>
      <c r="O64" s="160"/>
      <c r="P64" s="90"/>
    </row>
    <row r="65" spans="1:6" ht="12.75" customHeight="1" x14ac:dyDescent="0.2">
      <c r="A65" s="37" t="s">
        <v>24</v>
      </c>
    </row>
    <row r="66" spans="1:6" ht="12.75" customHeight="1" x14ac:dyDescent="0.2">
      <c r="A66" s="21">
        <v>1</v>
      </c>
      <c r="B66" s="9" t="s">
        <v>244</v>
      </c>
    </row>
    <row r="67" spans="1:6" ht="12.75" customHeight="1" x14ac:dyDescent="0.2">
      <c r="A67" s="22">
        <v>2</v>
      </c>
      <c r="B67" s="9" t="s">
        <v>178</v>
      </c>
    </row>
    <row r="68" spans="1:6" ht="12.75" customHeight="1" x14ac:dyDescent="0.2">
      <c r="A68" s="22">
        <v>3</v>
      </c>
      <c r="B68" s="9" t="s">
        <v>179</v>
      </c>
    </row>
    <row r="69" spans="1:6" ht="12.75" customHeight="1" x14ac:dyDescent="0.2">
      <c r="A69" s="22">
        <v>4</v>
      </c>
      <c r="B69" s="9" t="s">
        <v>180</v>
      </c>
    </row>
    <row r="70" spans="1:6" ht="12.75" customHeight="1" x14ac:dyDescent="0.2">
      <c r="A70" s="22">
        <v>5</v>
      </c>
      <c r="B70" s="9" t="s">
        <v>243</v>
      </c>
    </row>
    <row r="71" spans="1:6" ht="12.75" customHeight="1" x14ac:dyDescent="0.2">
      <c r="A71" s="22">
        <v>6</v>
      </c>
      <c r="B71" s="9" t="s">
        <v>181</v>
      </c>
    </row>
    <row r="72" spans="1:6" ht="12.75" customHeight="1" x14ac:dyDescent="0.2">
      <c r="A72" s="22">
        <v>7</v>
      </c>
      <c r="B72" s="9" t="s">
        <v>182</v>
      </c>
    </row>
    <row r="73" spans="1:6" ht="12.75" customHeight="1" x14ac:dyDescent="0.2">
      <c r="A73" s="22">
        <v>8</v>
      </c>
      <c r="B73" s="9" t="s">
        <v>189</v>
      </c>
    </row>
    <row r="75" spans="1:6" ht="12.75" customHeight="1" x14ac:dyDescent="0.2">
      <c r="A75" s="15" t="s">
        <v>206</v>
      </c>
    </row>
    <row r="76" spans="1:6" ht="12.75" customHeight="1" x14ac:dyDescent="0.25">
      <c r="A76" s="32" t="s">
        <v>207</v>
      </c>
      <c r="B76" s="32" t="s">
        <v>205</v>
      </c>
      <c r="C76" s="32" t="s">
        <v>198</v>
      </c>
      <c r="D76" s="32" t="s">
        <v>200</v>
      </c>
      <c r="E76" s="32" t="s">
        <v>201</v>
      </c>
      <c r="F76" s="36" t="s">
        <v>208</v>
      </c>
    </row>
    <row r="77" spans="1:6" ht="12.75" customHeight="1" x14ac:dyDescent="0.25">
      <c r="A77" s="33" t="s">
        <v>209</v>
      </c>
      <c r="B77" s="33">
        <v>1690</v>
      </c>
      <c r="C77" s="33">
        <v>1728</v>
      </c>
      <c r="D77" s="33">
        <v>2150</v>
      </c>
      <c r="E77" s="33">
        <v>1470</v>
      </c>
      <c r="F77" s="34">
        <v>1996</v>
      </c>
    </row>
    <row r="78" spans="1:6" ht="12.75" customHeight="1" x14ac:dyDescent="0.25">
      <c r="A78" s="33" t="s">
        <v>199</v>
      </c>
      <c r="B78" s="33">
        <v>2142</v>
      </c>
      <c r="C78" s="33">
        <v>2291</v>
      </c>
      <c r="D78" s="33">
        <v>2781</v>
      </c>
      <c r="E78" s="33">
        <v>2038</v>
      </c>
      <c r="F78" s="34">
        <v>2348</v>
      </c>
    </row>
    <row r="79" spans="1:6" ht="12.75" customHeight="1" x14ac:dyDescent="0.25">
      <c r="A79" s="33" t="s">
        <v>202</v>
      </c>
      <c r="B79" s="33">
        <v>1650</v>
      </c>
      <c r="C79" s="33">
        <v>2035</v>
      </c>
      <c r="D79" s="33">
        <v>2296</v>
      </c>
      <c r="E79" s="33">
        <v>1419</v>
      </c>
      <c r="F79" s="34">
        <v>1993</v>
      </c>
    </row>
    <row r="80" spans="1:6" ht="12.75" customHeight="1" x14ac:dyDescent="0.25">
      <c r="A80" s="33" t="s">
        <v>203</v>
      </c>
      <c r="B80" s="33">
        <v>1190</v>
      </c>
      <c r="C80" s="33">
        <v>1362</v>
      </c>
      <c r="D80" s="33">
        <v>1766</v>
      </c>
      <c r="E80" s="33">
        <v>1000</v>
      </c>
      <c r="F80" s="34">
        <v>1658</v>
      </c>
    </row>
    <row r="81" spans="1:6" ht="12.75" customHeight="1" x14ac:dyDescent="0.25">
      <c r="A81" s="33" t="s">
        <v>204</v>
      </c>
      <c r="B81" s="33">
        <v>2540</v>
      </c>
      <c r="C81" s="35">
        <v>2799</v>
      </c>
      <c r="D81" s="35">
        <v>3157</v>
      </c>
      <c r="E81" s="35">
        <v>2486</v>
      </c>
      <c r="F81" s="34">
        <v>2665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65" orientation="landscape" r:id="rId1"/>
  <headerFooter alignWithMargins="0"/>
  <rowBreaks count="1" manualBreakCount="1">
    <brk id="6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C12" sqref="C12"/>
    </sheetView>
  </sheetViews>
  <sheetFormatPr defaultRowHeight="12.75" x14ac:dyDescent="0.2"/>
  <cols>
    <col min="1" max="1" width="17.42578125" style="9" customWidth="1"/>
    <col min="2" max="2" width="11.85546875" style="9" customWidth="1"/>
    <col min="3" max="3" width="9.7109375" style="9" bestFit="1" customWidth="1"/>
    <col min="4" max="4" width="12.5703125" style="9" bestFit="1" customWidth="1"/>
    <col min="5" max="5" width="10.7109375" style="9" bestFit="1" customWidth="1"/>
    <col min="6" max="6" width="11" style="9" bestFit="1" customWidth="1"/>
    <col min="7" max="8" width="11.140625" style="9" bestFit="1" customWidth="1"/>
    <col min="9" max="9" width="10.7109375" style="9" bestFit="1" customWidth="1"/>
    <col min="10" max="11" width="9.28515625" style="9" bestFit="1" customWidth="1"/>
    <col min="12" max="12" width="11.140625" style="9" bestFit="1" customWidth="1"/>
    <col min="13" max="13" width="7.5703125" style="15" bestFit="1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312" t="s">
        <v>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4"/>
    </row>
    <row r="2" spans="1:17" ht="13.5" thickBot="1" x14ac:dyDescent="0.25">
      <c r="A2" s="315" t="s">
        <v>2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7"/>
    </row>
    <row r="3" spans="1:17" ht="13.5" thickBot="1" x14ac:dyDescent="0.25">
      <c r="A3" s="315" t="s">
        <v>3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7"/>
    </row>
    <row r="4" spans="1:17" ht="13.5" thickBot="1" x14ac:dyDescent="0.25">
      <c r="A4" s="315" t="s">
        <v>254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7"/>
    </row>
    <row r="5" spans="1:17" ht="13.5" thickBot="1" x14ac:dyDescent="0.25">
      <c r="A5" s="322"/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4"/>
    </row>
    <row r="6" spans="1:17" ht="13.5" thickBot="1" x14ac:dyDescent="0.25">
      <c r="A6" s="299" t="s">
        <v>4</v>
      </c>
      <c r="B6" s="301"/>
      <c r="C6" s="315" t="s">
        <v>5</v>
      </c>
      <c r="D6" s="316"/>
      <c r="E6" s="316"/>
      <c r="F6" s="316"/>
      <c r="G6" s="316"/>
      <c r="H6" s="317"/>
      <c r="I6" s="320" t="s">
        <v>4</v>
      </c>
      <c r="J6" s="315" t="s">
        <v>5</v>
      </c>
      <c r="K6" s="316"/>
      <c r="L6" s="316"/>
      <c r="M6" s="317"/>
      <c r="N6" s="315" t="s">
        <v>25</v>
      </c>
      <c r="O6" s="316"/>
      <c r="P6" s="316"/>
      <c r="Q6" s="317"/>
    </row>
    <row r="7" spans="1:17" ht="58.5" customHeight="1" thickBot="1" x14ac:dyDescent="0.25">
      <c r="A7" s="302"/>
      <c r="B7" s="304"/>
      <c r="C7" s="40" t="s">
        <v>149</v>
      </c>
      <c r="D7" s="40" t="s">
        <v>150</v>
      </c>
      <c r="E7" s="40" t="s">
        <v>151</v>
      </c>
      <c r="F7" s="40" t="s">
        <v>152</v>
      </c>
      <c r="G7" s="41" t="s">
        <v>6</v>
      </c>
      <c r="H7" s="41" t="s">
        <v>7</v>
      </c>
      <c r="I7" s="321"/>
      <c r="J7" s="40" t="s">
        <v>154</v>
      </c>
      <c r="K7" s="40" t="s">
        <v>155</v>
      </c>
      <c r="L7" s="41" t="s">
        <v>6</v>
      </c>
      <c r="M7" s="42" t="s">
        <v>7</v>
      </c>
      <c r="N7" s="318" t="s">
        <v>139</v>
      </c>
      <c r="O7" s="319"/>
      <c r="P7" s="325">
        <v>200</v>
      </c>
      <c r="Q7" s="319"/>
    </row>
    <row r="8" spans="1:17" ht="13.5" thickBot="1" x14ac:dyDescent="0.25">
      <c r="A8" s="261" t="s">
        <v>26</v>
      </c>
      <c r="B8" s="262"/>
      <c r="C8" s="48">
        <v>95170</v>
      </c>
      <c r="D8" s="48">
        <v>94562</v>
      </c>
      <c r="E8" s="48">
        <v>95164</v>
      </c>
      <c r="F8" s="118">
        <v>94562</v>
      </c>
      <c r="G8" s="118">
        <v>94930</v>
      </c>
      <c r="H8" s="119">
        <v>94320</v>
      </c>
      <c r="I8" s="49" t="s">
        <v>252</v>
      </c>
      <c r="J8" s="50">
        <v>92162</v>
      </c>
      <c r="K8" s="50">
        <v>91259</v>
      </c>
      <c r="L8" s="117">
        <v>91920</v>
      </c>
      <c r="M8" s="117">
        <v>91010</v>
      </c>
      <c r="N8" s="265" t="s">
        <v>140</v>
      </c>
      <c r="O8" s="266"/>
      <c r="P8" s="265">
        <v>300</v>
      </c>
      <c r="Q8" s="266"/>
    </row>
    <row r="9" spans="1:17" ht="15.75" customHeight="1" x14ac:dyDescent="0.2">
      <c r="A9" s="278" t="s">
        <v>27</v>
      </c>
      <c r="B9" s="279"/>
      <c r="C9" s="50">
        <v>97070</v>
      </c>
      <c r="D9" s="50">
        <v>96202</v>
      </c>
      <c r="E9" s="50">
        <v>97074</v>
      </c>
      <c r="F9" s="117">
        <v>96202</v>
      </c>
      <c r="G9" s="117">
        <v>96830</v>
      </c>
      <c r="H9" s="120">
        <v>95960</v>
      </c>
      <c r="I9" s="121" t="s">
        <v>36</v>
      </c>
      <c r="J9" s="50">
        <v>94325</v>
      </c>
      <c r="K9" s="50">
        <v>93724</v>
      </c>
      <c r="L9" s="117">
        <v>94080</v>
      </c>
      <c r="M9" s="117">
        <v>93480</v>
      </c>
      <c r="N9" s="265" t="s">
        <v>141</v>
      </c>
      <c r="O9" s="266"/>
      <c r="P9" s="265">
        <v>400</v>
      </c>
      <c r="Q9" s="266"/>
    </row>
    <row r="10" spans="1:17" ht="15.75" customHeight="1" x14ac:dyDescent="0.2">
      <c r="A10" s="278" t="s">
        <v>30</v>
      </c>
      <c r="B10" s="279"/>
      <c r="C10" s="50">
        <v>95100</v>
      </c>
      <c r="D10" s="50">
        <v>94492</v>
      </c>
      <c r="E10" s="122">
        <v>95094</v>
      </c>
      <c r="F10" s="122">
        <v>94492</v>
      </c>
      <c r="G10" s="117">
        <v>94860</v>
      </c>
      <c r="H10" s="120">
        <v>94250</v>
      </c>
      <c r="I10" s="123" t="s">
        <v>37</v>
      </c>
      <c r="J10" s="50">
        <v>94145</v>
      </c>
      <c r="K10" s="50">
        <v>93244</v>
      </c>
      <c r="L10" s="117">
        <v>93900</v>
      </c>
      <c r="M10" s="117">
        <v>93000</v>
      </c>
      <c r="N10" s="265" t="s">
        <v>142</v>
      </c>
      <c r="O10" s="266"/>
      <c r="P10" s="265">
        <v>500</v>
      </c>
      <c r="Q10" s="266"/>
    </row>
    <row r="11" spans="1:17" ht="15.75" customHeight="1" x14ac:dyDescent="0.2">
      <c r="A11" s="273" t="s">
        <v>233</v>
      </c>
      <c r="B11" s="274"/>
      <c r="C11" s="50">
        <v>94300</v>
      </c>
      <c r="D11" s="50">
        <v>93692</v>
      </c>
      <c r="E11" s="122">
        <v>94294</v>
      </c>
      <c r="F11" s="122">
        <v>93692</v>
      </c>
      <c r="G11" s="117">
        <v>94060</v>
      </c>
      <c r="H11" s="120">
        <v>93450</v>
      </c>
      <c r="I11" s="124" t="s">
        <v>38</v>
      </c>
      <c r="J11" s="50">
        <v>98275</v>
      </c>
      <c r="K11" s="50">
        <v>97524</v>
      </c>
      <c r="L11" s="117">
        <v>98030</v>
      </c>
      <c r="M11" s="117">
        <v>97280</v>
      </c>
      <c r="N11" s="265" t="s">
        <v>143</v>
      </c>
      <c r="O11" s="266"/>
      <c r="P11" s="265">
        <v>600</v>
      </c>
      <c r="Q11" s="266"/>
    </row>
    <row r="12" spans="1:17" ht="15.75" customHeight="1" x14ac:dyDescent="0.2">
      <c r="A12" s="284" t="s">
        <v>251</v>
      </c>
      <c r="B12" s="285"/>
      <c r="C12" s="51">
        <v>99830</v>
      </c>
      <c r="D12" s="51">
        <v>99082</v>
      </c>
      <c r="E12" s="51">
        <v>99834</v>
      </c>
      <c r="F12" s="51">
        <v>99082</v>
      </c>
      <c r="G12" s="361">
        <v>99590</v>
      </c>
      <c r="H12" s="125">
        <v>98840</v>
      </c>
      <c r="I12" s="123" t="s">
        <v>29</v>
      </c>
      <c r="J12" s="50">
        <v>103235</v>
      </c>
      <c r="K12" s="50">
        <v>102364</v>
      </c>
      <c r="L12" s="117">
        <v>102990</v>
      </c>
      <c r="M12" s="117">
        <v>102120</v>
      </c>
      <c r="N12" s="265" t="s">
        <v>115</v>
      </c>
      <c r="O12" s="266"/>
      <c r="P12" s="265">
        <v>675</v>
      </c>
      <c r="Q12" s="266"/>
    </row>
    <row r="13" spans="1:17" ht="15.75" customHeight="1" x14ac:dyDescent="0.2">
      <c r="A13" s="278" t="s">
        <v>124</v>
      </c>
      <c r="B13" s="279"/>
      <c r="C13" s="50">
        <v>94400</v>
      </c>
      <c r="D13" s="50">
        <v>93502</v>
      </c>
      <c r="E13" s="50">
        <v>94404</v>
      </c>
      <c r="F13" s="117">
        <v>93502</v>
      </c>
      <c r="G13" s="117">
        <v>94160</v>
      </c>
      <c r="H13" s="120">
        <v>93260</v>
      </c>
      <c r="I13" s="123" t="s">
        <v>39</v>
      </c>
      <c r="J13" s="50">
        <v>94325</v>
      </c>
      <c r="K13" s="50">
        <v>93724</v>
      </c>
      <c r="L13" s="117">
        <v>94080</v>
      </c>
      <c r="M13" s="117">
        <v>93480</v>
      </c>
      <c r="N13" s="265" t="s">
        <v>116</v>
      </c>
      <c r="O13" s="266"/>
      <c r="P13" s="265">
        <v>750</v>
      </c>
      <c r="Q13" s="266"/>
    </row>
    <row r="14" spans="1:17" ht="15.75" customHeight="1" x14ac:dyDescent="0.2">
      <c r="A14" s="278" t="s">
        <v>171</v>
      </c>
      <c r="B14" s="279"/>
      <c r="C14" s="50">
        <v>95180</v>
      </c>
      <c r="D14" s="50">
        <v>94282</v>
      </c>
      <c r="E14" s="50">
        <v>95184</v>
      </c>
      <c r="F14" s="117">
        <v>94282</v>
      </c>
      <c r="G14" s="117">
        <v>94940</v>
      </c>
      <c r="H14" s="120">
        <v>94040</v>
      </c>
      <c r="I14" s="126" t="s">
        <v>40</v>
      </c>
      <c r="J14" s="50">
        <v>98765</v>
      </c>
      <c r="K14" s="50">
        <v>97894</v>
      </c>
      <c r="L14" s="117">
        <v>98520</v>
      </c>
      <c r="M14" s="117">
        <v>97650</v>
      </c>
      <c r="N14" s="265" t="s">
        <v>117</v>
      </c>
      <c r="O14" s="266"/>
      <c r="P14" s="265">
        <v>825</v>
      </c>
      <c r="Q14" s="266"/>
    </row>
    <row r="15" spans="1:17" ht="15.75" customHeight="1" thickBot="1" x14ac:dyDescent="0.25">
      <c r="A15" s="278" t="s">
        <v>249</v>
      </c>
      <c r="B15" s="279"/>
      <c r="C15" s="52">
        <v>99250</v>
      </c>
      <c r="D15" s="50">
        <v>98382</v>
      </c>
      <c r="E15" s="122">
        <v>99254</v>
      </c>
      <c r="F15" s="122">
        <v>98382</v>
      </c>
      <c r="G15" s="117">
        <v>99010</v>
      </c>
      <c r="H15" s="120">
        <v>98140</v>
      </c>
      <c r="I15" s="127" t="s">
        <v>41</v>
      </c>
      <c r="J15" s="50">
        <v>103765</v>
      </c>
      <c r="K15" s="50">
        <v>102894</v>
      </c>
      <c r="L15" s="117">
        <v>103520</v>
      </c>
      <c r="M15" s="117">
        <v>102650</v>
      </c>
      <c r="N15" s="309" t="s">
        <v>47</v>
      </c>
      <c r="O15" s="310"/>
      <c r="P15" s="309">
        <v>900</v>
      </c>
      <c r="Q15" s="310"/>
    </row>
    <row r="16" spans="1:17" ht="15.75" customHeight="1" thickBot="1" x14ac:dyDescent="0.25">
      <c r="A16" s="278" t="s">
        <v>31</v>
      </c>
      <c r="B16" s="279"/>
      <c r="C16" s="362">
        <v>96830</v>
      </c>
      <c r="D16" s="50">
        <v>96062</v>
      </c>
      <c r="E16" s="50">
        <v>96834</v>
      </c>
      <c r="F16" s="117">
        <v>96062</v>
      </c>
      <c r="G16" s="117">
        <v>96590</v>
      </c>
      <c r="H16" s="120">
        <v>95820</v>
      </c>
      <c r="I16" s="128" t="s">
        <v>42</v>
      </c>
      <c r="J16" s="50">
        <v>93665</v>
      </c>
      <c r="K16" s="50">
        <v>92794</v>
      </c>
      <c r="L16" s="117">
        <v>93420</v>
      </c>
      <c r="M16" s="117">
        <v>92550</v>
      </c>
      <c r="N16" s="269" t="s">
        <v>132</v>
      </c>
      <c r="O16" s="270"/>
      <c r="P16" s="270"/>
      <c r="Q16" s="270"/>
    </row>
    <row r="17" spans="1:17" ht="15.75" customHeight="1" thickBot="1" x14ac:dyDescent="0.25">
      <c r="A17" s="278" t="s">
        <v>32</v>
      </c>
      <c r="B17" s="279"/>
      <c r="C17" s="363">
        <v>99130</v>
      </c>
      <c r="D17" s="122">
        <v>98262</v>
      </c>
      <c r="E17" s="50">
        <v>99134</v>
      </c>
      <c r="F17" s="117">
        <v>98262</v>
      </c>
      <c r="G17" s="117">
        <v>98890</v>
      </c>
      <c r="H17" s="120">
        <v>98020</v>
      </c>
      <c r="I17" s="152" t="s">
        <v>43</v>
      </c>
      <c r="J17" s="50">
        <v>95732</v>
      </c>
      <c r="K17" s="50">
        <v>95139</v>
      </c>
      <c r="L17" s="117">
        <v>95490</v>
      </c>
      <c r="M17" s="117">
        <v>94890</v>
      </c>
      <c r="N17" s="271"/>
      <c r="O17" s="272"/>
      <c r="P17" s="272"/>
      <c r="Q17" s="272"/>
    </row>
    <row r="18" spans="1:17" ht="15.75" customHeight="1" x14ac:dyDescent="0.2">
      <c r="A18" s="278" t="s">
        <v>33</v>
      </c>
      <c r="B18" s="279"/>
      <c r="C18" s="50">
        <v>95660</v>
      </c>
      <c r="D18" s="50">
        <v>95052</v>
      </c>
      <c r="E18" s="50">
        <v>95654</v>
      </c>
      <c r="F18" s="117">
        <v>95052</v>
      </c>
      <c r="G18" s="117">
        <v>95420</v>
      </c>
      <c r="H18" s="120">
        <v>94810</v>
      </c>
      <c r="I18" s="127" t="s">
        <v>118</v>
      </c>
      <c r="J18" s="50">
        <v>94462</v>
      </c>
      <c r="K18" s="50">
        <v>93559</v>
      </c>
      <c r="L18" s="117">
        <v>94220</v>
      </c>
      <c r="M18" s="117">
        <v>93310</v>
      </c>
      <c r="N18" s="287" t="s">
        <v>106</v>
      </c>
      <c r="O18" s="288"/>
      <c r="P18" s="288"/>
      <c r="Q18" s="289"/>
    </row>
    <row r="19" spans="1:17" ht="15.75" customHeight="1" thickBot="1" x14ac:dyDescent="0.25">
      <c r="A19" s="278" t="s">
        <v>34</v>
      </c>
      <c r="B19" s="279"/>
      <c r="C19" s="122">
        <v>96740</v>
      </c>
      <c r="D19" s="122">
        <v>96132</v>
      </c>
      <c r="E19" s="50">
        <v>96734</v>
      </c>
      <c r="F19" s="117">
        <v>96132</v>
      </c>
      <c r="G19" s="117">
        <v>96500</v>
      </c>
      <c r="H19" s="117">
        <v>95890</v>
      </c>
      <c r="I19" s="128" t="s">
        <v>44</v>
      </c>
      <c r="J19" s="50">
        <v>94662</v>
      </c>
      <c r="K19" s="50">
        <v>93759</v>
      </c>
      <c r="L19" s="117">
        <v>94420</v>
      </c>
      <c r="M19" s="117">
        <v>93510</v>
      </c>
      <c r="N19" s="290"/>
      <c r="O19" s="291"/>
      <c r="P19" s="291"/>
      <c r="Q19" s="292"/>
    </row>
    <row r="20" spans="1:17" ht="13.5" customHeight="1" thickBot="1" x14ac:dyDescent="0.25">
      <c r="A20" s="278" t="s">
        <v>35</v>
      </c>
      <c r="B20" s="279"/>
      <c r="C20" s="122">
        <v>100440</v>
      </c>
      <c r="D20" s="122">
        <v>99572</v>
      </c>
      <c r="E20" s="50">
        <v>100444</v>
      </c>
      <c r="F20" s="117">
        <v>99572</v>
      </c>
      <c r="G20" s="117">
        <v>100200</v>
      </c>
      <c r="H20" s="117">
        <v>99330</v>
      </c>
      <c r="I20" s="128" t="s">
        <v>45</v>
      </c>
      <c r="J20" s="50">
        <v>102772</v>
      </c>
      <c r="K20" s="50">
        <v>101899</v>
      </c>
      <c r="L20" s="117">
        <v>102530</v>
      </c>
      <c r="M20" s="129">
        <v>101650</v>
      </c>
      <c r="N20" s="293" t="s">
        <v>197</v>
      </c>
      <c r="O20" s="294"/>
      <c r="P20" s="294"/>
      <c r="Q20" s="295"/>
    </row>
    <row r="21" spans="1:17" ht="18.75" customHeight="1" x14ac:dyDescent="0.2">
      <c r="A21" s="267" t="s">
        <v>247</v>
      </c>
      <c r="B21" s="268"/>
      <c r="C21" s="50">
        <v>100030</v>
      </c>
      <c r="D21" s="50">
        <v>99162</v>
      </c>
      <c r="E21" s="50">
        <v>100034</v>
      </c>
      <c r="F21" s="117">
        <v>99162</v>
      </c>
      <c r="G21" s="117">
        <v>99790</v>
      </c>
      <c r="H21" s="120">
        <v>98920</v>
      </c>
      <c r="I21" s="130" t="s">
        <v>46</v>
      </c>
      <c r="J21" s="50">
        <v>103792</v>
      </c>
      <c r="K21" s="50">
        <v>102919</v>
      </c>
      <c r="L21" s="117">
        <v>103550</v>
      </c>
      <c r="M21" s="129">
        <v>102670</v>
      </c>
      <c r="N21" s="299"/>
      <c r="O21" s="300"/>
      <c r="P21" s="300"/>
      <c r="Q21" s="301"/>
    </row>
    <row r="22" spans="1:17" ht="18.75" customHeight="1" thickBot="1" x14ac:dyDescent="0.25">
      <c r="A22" s="267" t="s">
        <v>246</v>
      </c>
      <c r="B22" s="268"/>
      <c r="C22" s="50">
        <v>99830</v>
      </c>
      <c r="D22" s="50">
        <v>99082</v>
      </c>
      <c r="E22" s="50">
        <v>99834</v>
      </c>
      <c r="F22" s="117">
        <v>98151</v>
      </c>
      <c r="G22" s="117">
        <v>99590</v>
      </c>
      <c r="H22" s="120">
        <v>98840</v>
      </c>
      <c r="I22" s="131" t="s">
        <v>120</v>
      </c>
      <c r="J22" s="53">
        <v>96645</v>
      </c>
      <c r="K22" s="53">
        <v>95744</v>
      </c>
      <c r="L22" s="364">
        <v>96400</v>
      </c>
      <c r="M22" s="132">
        <v>95500</v>
      </c>
      <c r="N22" s="302"/>
      <c r="O22" s="303"/>
      <c r="P22" s="303"/>
      <c r="Q22" s="304"/>
    </row>
    <row r="23" spans="1:17" ht="15.75" customHeight="1" x14ac:dyDescent="0.2">
      <c r="A23" s="278" t="s">
        <v>234</v>
      </c>
      <c r="B23" s="279"/>
      <c r="C23" s="122">
        <v>90480</v>
      </c>
      <c r="D23" s="122">
        <v>89612</v>
      </c>
      <c r="E23" s="50">
        <v>90484</v>
      </c>
      <c r="F23" s="117">
        <v>89612</v>
      </c>
      <c r="G23" s="117">
        <v>90240</v>
      </c>
      <c r="H23" s="120">
        <v>89370</v>
      </c>
      <c r="I23" s="133" t="s">
        <v>127</v>
      </c>
      <c r="J23" s="48">
        <v>103752</v>
      </c>
      <c r="K23" s="48">
        <v>102879</v>
      </c>
      <c r="L23" s="118">
        <v>103510</v>
      </c>
      <c r="M23" s="134">
        <v>102630</v>
      </c>
      <c r="N23" s="302"/>
      <c r="O23" s="303"/>
      <c r="P23" s="303"/>
      <c r="Q23" s="304"/>
    </row>
    <row r="24" spans="1:17" ht="15.75" customHeight="1" thickBot="1" x14ac:dyDescent="0.25">
      <c r="A24" s="263" t="s">
        <v>28</v>
      </c>
      <c r="B24" s="264"/>
      <c r="C24" s="53">
        <v>101260</v>
      </c>
      <c r="D24" s="53">
        <v>100362</v>
      </c>
      <c r="E24" s="135">
        <v>101264</v>
      </c>
      <c r="F24" s="135">
        <v>100362</v>
      </c>
      <c r="G24" s="364">
        <v>101020</v>
      </c>
      <c r="H24" s="136">
        <v>100120</v>
      </c>
      <c r="I24" s="130" t="s">
        <v>128</v>
      </c>
      <c r="J24" s="50">
        <v>104772</v>
      </c>
      <c r="K24" s="50">
        <v>103899</v>
      </c>
      <c r="L24" s="117">
        <v>104530</v>
      </c>
      <c r="M24" s="129">
        <v>103650</v>
      </c>
      <c r="N24" s="302"/>
      <c r="O24" s="303"/>
      <c r="P24" s="303"/>
      <c r="Q24" s="304"/>
    </row>
    <row r="25" spans="1:17" ht="15.75" customHeight="1" thickBot="1" x14ac:dyDescent="0.25">
      <c r="A25" s="275" t="s">
        <v>241</v>
      </c>
      <c r="B25" s="276"/>
      <c r="C25" s="276"/>
      <c r="D25" s="276"/>
      <c r="E25" s="276"/>
      <c r="F25" s="276"/>
      <c r="G25" s="276"/>
      <c r="H25" s="277"/>
      <c r="I25" s="137" t="s">
        <v>148</v>
      </c>
      <c r="J25" s="52">
        <v>92145</v>
      </c>
      <c r="K25" s="52">
        <v>91244</v>
      </c>
      <c r="L25" s="365">
        <v>91900</v>
      </c>
      <c r="M25" s="138">
        <v>91000</v>
      </c>
      <c r="N25" s="302"/>
      <c r="O25" s="303"/>
      <c r="P25" s="303"/>
      <c r="Q25" s="304"/>
    </row>
    <row r="26" spans="1:17" ht="28.5" customHeight="1" x14ac:dyDescent="0.2">
      <c r="A26" s="261" t="s">
        <v>237</v>
      </c>
      <c r="B26" s="262"/>
      <c r="C26" s="366">
        <v>97780</v>
      </c>
      <c r="D26" s="48">
        <v>96912</v>
      </c>
      <c r="E26" s="139">
        <v>97784</v>
      </c>
      <c r="F26" s="139">
        <v>96912</v>
      </c>
      <c r="G26" s="139">
        <v>97540</v>
      </c>
      <c r="H26" s="140">
        <v>96670</v>
      </c>
      <c r="I26" s="141" t="s">
        <v>250</v>
      </c>
      <c r="J26" s="54">
        <v>90582</v>
      </c>
      <c r="K26" s="54">
        <v>89709</v>
      </c>
      <c r="L26" s="54">
        <v>90340</v>
      </c>
      <c r="M26" s="54">
        <v>89460</v>
      </c>
      <c r="N26" s="303"/>
      <c r="O26" s="303"/>
      <c r="P26" s="303"/>
      <c r="Q26" s="304"/>
    </row>
    <row r="27" spans="1:17" x14ac:dyDescent="0.2">
      <c r="A27" s="273" t="s">
        <v>238</v>
      </c>
      <c r="B27" s="274"/>
      <c r="C27" s="367">
        <v>99250</v>
      </c>
      <c r="D27" s="51">
        <v>98382</v>
      </c>
      <c r="E27" s="142">
        <v>99254</v>
      </c>
      <c r="F27" s="142">
        <v>98382</v>
      </c>
      <c r="G27" s="142">
        <v>99010</v>
      </c>
      <c r="H27" s="142">
        <v>98140</v>
      </c>
      <c r="I27" s="280"/>
      <c r="J27" s="281"/>
      <c r="K27" s="281"/>
      <c r="L27" s="55"/>
      <c r="M27" s="56"/>
      <c r="N27" s="302"/>
      <c r="O27" s="303"/>
      <c r="P27" s="303"/>
      <c r="Q27" s="304"/>
    </row>
    <row r="28" spans="1:17" ht="15.75" customHeight="1" thickBot="1" x14ac:dyDescent="0.25">
      <c r="A28" s="263" t="s">
        <v>240</v>
      </c>
      <c r="B28" s="264"/>
      <c r="C28" s="368">
        <v>101090</v>
      </c>
      <c r="D28" s="53">
        <v>100222</v>
      </c>
      <c r="E28" s="135">
        <v>101094</v>
      </c>
      <c r="F28" s="135">
        <v>100222</v>
      </c>
      <c r="G28" s="135">
        <v>100850</v>
      </c>
      <c r="H28" s="135">
        <v>99980</v>
      </c>
      <c r="I28" s="282"/>
      <c r="J28" s="283"/>
      <c r="K28" s="283"/>
      <c r="L28" s="57"/>
      <c r="M28" s="58"/>
      <c r="N28" s="305"/>
      <c r="O28" s="306"/>
      <c r="P28" s="306"/>
      <c r="Q28" s="307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11" t="s">
        <v>183</v>
      </c>
      <c r="B30" s="298"/>
      <c r="C30" s="298"/>
      <c r="D30" s="298"/>
      <c r="E30" s="298"/>
      <c r="F30" s="298"/>
      <c r="G30" s="19"/>
      <c r="H30" s="19"/>
      <c r="I30" s="20"/>
      <c r="K30" s="9">
        <f>93100*18%</f>
        <v>16758</v>
      </c>
      <c r="L30" s="29"/>
      <c r="M30" s="29"/>
      <c r="N30" s="27"/>
      <c r="O30" s="27"/>
      <c r="P30" s="28"/>
      <c r="Q30" s="28"/>
    </row>
    <row r="31" spans="1:17" ht="12.75" customHeight="1" x14ac:dyDescent="0.2">
      <c r="A31" s="308" t="s">
        <v>253</v>
      </c>
      <c r="B31" s="298"/>
      <c r="C31" s="298"/>
      <c r="D31" s="298"/>
      <c r="E31" s="298"/>
      <c r="F31" s="298"/>
      <c r="G31" s="19"/>
      <c r="H31" s="19"/>
      <c r="I31" s="20"/>
      <c r="K31" s="9">
        <v>93100</v>
      </c>
      <c r="L31" s="29"/>
      <c r="M31" s="29"/>
      <c r="N31" s="27"/>
      <c r="O31" s="27"/>
      <c r="P31" s="28"/>
      <c r="Q31" s="28"/>
    </row>
    <row r="32" spans="1:17" x14ac:dyDescent="0.2">
      <c r="A32" s="308" t="s">
        <v>184</v>
      </c>
      <c r="B32" s="298"/>
      <c r="C32" s="298"/>
      <c r="D32" s="298"/>
      <c r="E32" s="298"/>
      <c r="F32" s="298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86" t="s">
        <v>119</v>
      </c>
      <c r="N33" s="286"/>
      <c r="O33" s="286"/>
      <c r="P33" s="7"/>
      <c r="Q33" s="39"/>
    </row>
    <row r="34" spans="1:17" x14ac:dyDescent="0.2">
      <c r="A34" s="22">
        <v>1</v>
      </c>
      <c r="B34" s="9" t="s">
        <v>244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297"/>
      <c r="O34" s="298"/>
      <c r="P34" s="5"/>
      <c r="Q34" s="39"/>
    </row>
    <row r="35" spans="1:17" x14ac:dyDescent="0.2">
      <c r="A35" s="22">
        <v>2</v>
      </c>
      <c r="B35" s="9" t="s">
        <v>178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296"/>
      <c r="O35" s="296"/>
      <c r="P35" s="39"/>
      <c r="Q35" s="39"/>
    </row>
    <row r="36" spans="1:17" ht="12.75" customHeight="1" x14ac:dyDescent="0.2">
      <c r="A36" s="23">
        <v>3</v>
      </c>
      <c r="B36" s="39" t="s">
        <v>179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86" t="s">
        <v>48</v>
      </c>
      <c r="N36" s="286"/>
      <c r="O36" s="286"/>
      <c r="P36" s="39"/>
      <c r="Q36" s="39"/>
    </row>
    <row r="37" spans="1:17" x14ac:dyDescent="0.2">
      <c r="A37" s="23">
        <v>4</v>
      </c>
      <c r="B37" s="39" t="s">
        <v>185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243</v>
      </c>
    </row>
    <row r="39" spans="1:17" x14ac:dyDescent="0.2">
      <c r="A39" s="23">
        <v>6</v>
      </c>
      <c r="B39" s="39" t="s">
        <v>181</v>
      </c>
    </row>
    <row r="40" spans="1:17" x14ac:dyDescent="0.2">
      <c r="A40" s="23">
        <v>7</v>
      </c>
      <c r="B40" s="39" t="s">
        <v>186</v>
      </c>
    </row>
    <row r="41" spans="1:17" x14ac:dyDescent="0.2">
      <c r="B41" s="39" t="s">
        <v>187</v>
      </c>
    </row>
    <row r="42" spans="1:17" x14ac:dyDescent="0.2">
      <c r="A42" s="23">
        <v>8</v>
      </c>
      <c r="B42" s="39" t="s">
        <v>188</v>
      </c>
    </row>
    <row r="45" spans="1:17" x14ac:dyDescent="0.2">
      <c r="A45" s="15" t="s">
        <v>206</v>
      </c>
      <c r="D45" s="15"/>
      <c r="E45" s="15"/>
      <c r="F45" s="15"/>
    </row>
    <row r="46" spans="1:17" ht="15" x14ac:dyDescent="0.25">
      <c r="A46" s="32" t="s">
        <v>207</v>
      </c>
      <c r="B46" s="32" t="s">
        <v>205</v>
      </c>
      <c r="C46" s="32" t="s">
        <v>198</v>
      </c>
      <c r="D46" s="32" t="s">
        <v>200</v>
      </c>
      <c r="E46" s="32" t="s">
        <v>201</v>
      </c>
      <c r="F46" s="36" t="s">
        <v>208</v>
      </c>
    </row>
    <row r="47" spans="1:17" ht="15" x14ac:dyDescent="0.25">
      <c r="A47" s="33" t="s">
        <v>209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199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202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203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204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1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A9" sqref="A9:B9"/>
    </sheetView>
  </sheetViews>
  <sheetFormatPr defaultRowHeight="12.75" x14ac:dyDescent="0.2"/>
  <cols>
    <col min="1" max="1" width="11.85546875" style="9" customWidth="1"/>
    <col min="2" max="2" width="1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45" t="s">
        <v>1</v>
      </c>
      <c r="B1" s="346"/>
      <c r="C1" s="346"/>
      <c r="D1" s="346"/>
      <c r="E1" s="346"/>
      <c r="F1" s="346"/>
      <c r="G1" s="346"/>
      <c r="H1" s="346"/>
      <c r="I1" s="346"/>
      <c r="J1" s="347"/>
    </row>
    <row r="2" spans="1:10" x14ac:dyDescent="0.2">
      <c r="A2" s="206" t="s">
        <v>2</v>
      </c>
      <c r="B2" s="207"/>
      <c r="C2" s="207"/>
      <c r="D2" s="207"/>
      <c r="E2" s="207"/>
      <c r="F2" s="207"/>
      <c r="G2" s="207"/>
      <c r="H2" s="207"/>
      <c r="I2" s="207"/>
      <c r="J2" s="208"/>
    </row>
    <row r="3" spans="1:10" x14ac:dyDescent="0.2">
      <c r="A3" s="206" t="s">
        <v>3</v>
      </c>
      <c r="B3" s="207"/>
      <c r="C3" s="207"/>
      <c r="D3" s="207"/>
      <c r="E3" s="207"/>
      <c r="F3" s="207"/>
      <c r="G3" s="207"/>
      <c r="H3" s="207"/>
      <c r="I3" s="207"/>
      <c r="J3" s="208"/>
    </row>
    <row r="4" spans="1:10" ht="13.5" thickBot="1" x14ac:dyDescent="0.25">
      <c r="A4" s="206" t="s">
        <v>256</v>
      </c>
      <c r="B4" s="207"/>
      <c r="C4" s="207"/>
      <c r="D4" s="207"/>
      <c r="E4" s="207"/>
      <c r="F4" s="207"/>
      <c r="G4" s="207"/>
      <c r="H4" s="207"/>
      <c r="I4" s="207"/>
      <c r="J4" s="208"/>
    </row>
    <row r="5" spans="1:10" ht="13.5" thickBot="1" x14ac:dyDescent="0.25">
      <c r="A5" s="231" t="s">
        <v>4</v>
      </c>
      <c r="B5" s="232"/>
      <c r="C5" s="13"/>
      <c r="D5" s="350" t="s">
        <v>5</v>
      </c>
      <c r="E5" s="351"/>
      <c r="F5" s="352"/>
      <c r="G5" s="188" t="s">
        <v>156</v>
      </c>
      <c r="H5" s="189"/>
      <c r="I5" s="189"/>
      <c r="J5" s="190"/>
    </row>
    <row r="6" spans="1:10" ht="39" thickBot="1" x14ac:dyDescent="0.25">
      <c r="A6" s="348"/>
      <c r="B6" s="349"/>
      <c r="C6" s="46" t="s">
        <v>174</v>
      </c>
      <c r="D6" s="46" t="s">
        <v>175</v>
      </c>
      <c r="E6" s="47" t="s">
        <v>104</v>
      </c>
      <c r="F6" s="47" t="s">
        <v>105</v>
      </c>
      <c r="G6" s="353" t="s">
        <v>157</v>
      </c>
      <c r="H6" s="354"/>
      <c r="I6" s="354">
        <v>0</v>
      </c>
      <c r="J6" s="355"/>
    </row>
    <row r="7" spans="1:10" x14ac:dyDescent="0.2">
      <c r="A7" s="356" t="s">
        <v>158</v>
      </c>
      <c r="B7" s="357"/>
      <c r="C7" s="143">
        <v>79505</v>
      </c>
      <c r="D7" s="59">
        <v>78634</v>
      </c>
      <c r="E7" s="144">
        <v>79660</v>
      </c>
      <c r="F7" s="60">
        <v>78780</v>
      </c>
      <c r="G7" s="358" t="s">
        <v>159</v>
      </c>
      <c r="H7" s="359"/>
      <c r="I7" s="359">
        <v>100</v>
      </c>
      <c r="J7" s="360"/>
    </row>
    <row r="8" spans="1:10" x14ac:dyDescent="0.2">
      <c r="A8" s="328" t="s">
        <v>177</v>
      </c>
      <c r="B8" s="329"/>
      <c r="C8" s="145">
        <v>80000</v>
      </c>
      <c r="D8" s="61">
        <v>79132</v>
      </c>
      <c r="E8" s="146">
        <v>80160</v>
      </c>
      <c r="F8" s="62">
        <v>79280</v>
      </c>
      <c r="G8" s="339" t="s">
        <v>160</v>
      </c>
      <c r="H8" s="336"/>
      <c r="I8" s="336">
        <v>200</v>
      </c>
      <c r="J8" s="337"/>
    </row>
    <row r="9" spans="1:10" x14ac:dyDescent="0.2">
      <c r="A9" s="328" t="s">
        <v>161</v>
      </c>
      <c r="B9" s="329"/>
      <c r="C9" s="145">
        <v>82508</v>
      </c>
      <c r="D9" s="61">
        <v>81631</v>
      </c>
      <c r="E9" s="146">
        <v>82660</v>
      </c>
      <c r="F9" s="62">
        <v>81780</v>
      </c>
      <c r="G9" s="338" t="s">
        <v>162</v>
      </c>
      <c r="H9" s="339"/>
      <c r="I9" s="336">
        <v>300</v>
      </c>
      <c r="J9" s="337"/>
    </row>
    <row r="10" spans="1:10" ht="13.5" thickBot="1" x14ac:dyDescent="0.25">
      <c r="A10" s="328" t="s">
        <v>163</v>
      </c>
      <c r="B10" s="329"/>
      <c r="C10" s="145">
        <v>82508</v>
      </c>
      <c r="D10" s="61">
        <v>81631</v>
      </c>
      <c r="E10" s="146">
        <v>82660</v>
      </c>
      <c r="F10" s="62">
        <v>81780</v>
      </c>
      <c r="G10" s="340" t="s">
        <v>164</v>
      </c>
      <c r="H10" s="341"/>
      <c r="I10" s="336">
        <v>400</v>
      </c>
      <c r="J10" s="337"/>
    </row>
    <row r="11" spans="1:10" x14ac:dyDescent="0.2">
      <c r="A11" s="328" t="s">
        <v>176</v>
      </c>
      <c r="B11" s="329"/>
      <c r="C11" s="145">
        <v>79508</v>
      </c>
      <c r="D11" s="61">
        <v>78631</v>
      </c>
      <c r="E11" s="146">
        <v>79660</v>
      </c>
      <c r="F11" s="62">
        <v>78780</v>
      </c>
      <c r="G11" s="342"/>
      <c r="H11" s="343"/>
      <c r="I11" s="343"/>
      <c r="J11" s="344"/>
    </row>
    <row r="12" spans="1:10" x14ac:dyDescent="0.2">
      <c r="A12" s="328" t="s">
        <v>165</v>
      </c>
      <c r="B12" s="329"/>
      <c r="C12" s="145">
        <v>79005</v>
      </c>
      <c r="D12" s="61">
        <v>78134</v>
      </c>
      <c r="E12" s="146">
        <v>79160</v>
      </c>
      <c r="F12" s="63">
        <v>78280</v>
      </c>
      <c r="G12" s="330"/>
      <c r="H12" s="331"/>
      <c r="I12" s="332"/>
      <c r="J12" s="333"/>
    </row>
    <row r="13" spans="1:10" x14ac:dyDescent="0.2">
      <c r="A13" s="328" t="s">
        <v>166</v>
      </c>
      <c r="B13" s="329"/>
      <c r="C13" s="145">
        <v>81508</v>
      </c>
      <c r="D13" s="61">
        <v>80631</v>
      </c>
      <c r="E13" s="146">
        <v>81660</v>
      </c>
      <c r="F13" s="63">
        <v>80780</v>
      </c>
      <c r="G13" s="330"/>
      <c r="H13" s="331"/>
      <c r="I13" s="332"/>
      <c r="J13" s="333"/>
    </row>
    <row r="14" spans="1:10" ht="13.5" thickBot="1" x14ac:dyDescent="0.25">
      <c r="A14" s="328" t="s">
        <v>167</v>
      </c>
      <c r="B14" s="329"/>
      <c r="C14" s="145">
        <v>78508</v>
      </c>
      <c r="D14" s="61">
        <v>77634</v>
      </c>
      <c r="E14" s="146">
        <v>78660</v>
      </c>
      <c r="F14" s="63">
        <v>77780</v>
      </c>
      <c r="G14" s="330"/>
      <c r="H14" s="331"/>
      <c r="I14" s="332"/>
      <c r="J14" s="333"/>
    </row>
    <row r="15" spans="1:10" ht="13.5" thickBot="1" x14ac:dyDescent="0.25">
      <c r="A15" s="328" t="s">
        <v>168</v>
      </c>
      <c r="B15" s="329"/>
      <c r="C15" s="145">
        <v>81008</v>
      </c>
      <c r="D15" s="61">
        <v>80131</v>
      </c>
      <c r="E15" s="61">
        <v>81160</v>
      </c>
      <c r="F15" s="64">
        <v>80280</v>
      </c>
      <c r="G15" s="334" t="s">
        <v>169</v>
      </c>
      <c r="H15" s="334"/>
      <c r="I15" s="334"/>
      <c r="J15" s="335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27"/>
      <c r="C18" s="327"/>
      <c r="D18" s="327"/>
      <c r="E18" s="327"/>
      <c r="G18" s="207" t="s">
        <v>170</v>
      </c>
      <c r="H18" s="207"/>
      <c r="I18" s="207"/>
      <c r="J18" s="11"/>
    </row>
    <row r="19" spans="1:10" x14ac:dyDescent="0.2">
      <c r="A19" s="14">
        <v>1</v>
      </c>
      <c r="B19" s="9" t="s">
        <v>244</v>
      </c>
      <c r="J19" s="11"/>
    </row>
    <row r="20" spans="1:10" x14ac:dyDescent="0.2">
      <c r="A20" s="14">
        <v>2</v>
      </c>
      <c r="B20" s="327" t="s">
        <v>190</v>
      </c>
      <c r="C20" s="327"/>
      <c r="D20" s="327"/>
      <c r="E20" s="327"/>
      <c r="J20" s="11"/>
    </row>
    <row r="21" spans="1:10" x14ac:dyDescent="0.2">
      <c r="A21" s="14">
        <v>3</v>
      </c>
      <c r="B21" s="9" t="s">
        <v>191</v>
      </c>
      <c r="G21" s="326" t="s">
        <v>48</v>
      </c>
      <c r="H21" s="326"/>
      <c r="I21" s="326"/>
      <c r="J21" s="11"/>
    </row>
    <row r="22" spans="1:10" x14ac:dyDescent="0.2">
      <c r="A22" s="14">
        <v>4</v>
      </c>
      <c r="B22" s="9" t="s">
        <v>181</v>
      </c>
      <c r="J22" s="11"/>
    </row>
    <row r="23" spans="1:10" x14ac:dyDescent="0.2">
      <c r="A23" s="14">
        <v>5</v>
      </c>
      <c r="B23" s="9" t="s">
        <v>192</v>
      </c>
      <c r="J23" s="11"/>
    </row>
    <row r="24" spans="1:10" x14ac:dyDescent="0.2">
      <c r="A24" s="30"/>
      <c r="B24" s="327" t="s">
        <v>193</v>
      </c>
      <c r="C24" s="327"/>
      <c r="D24" s="327"/>
      <c r="E24" s="327"/>
      <c r="J24" s="11"/>
    </row>
    <row r="25" spans="1:10" x14ac:dyDescent="0.2">
      <c r="A25" s="14">
        <v>6</v>
      </c>
      <c r="B25" s="9" t="s">
        <v>194</v>
      </c>
      <c r="J25" s="11"/>
    </row>
    <row r="26" spans="1:10" x14ac:dyDescent="0.2">
      <c r="A26" s="30"/>
      <c r="B26" s="327" t="s">
        <v>195</v>
      </c>
      <c r="C26" s="327"/>
      <c r="D26" s="327"/>
      <c r="E26" s="327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206</v>
      </c>
      <c r="D29" s="15"/>
      <c r="E29" s="15"/>
      <c r="F29" s="15"/>
    </row>
    <row r="30" spans="1:10" ht="15" x14ac:dyDescent="0.25">
      <c r="A30" s="32" t="s">
        <v>207</v>
      </c>
      <c r="B30" s="32" t="s">
        <v>205</v>
      </c>
      <c r="C30" s="32" t="s">
        <v>198</v>
      </c>
      <c r="D30" s="32" t="s">
        <v>200</v>
      </c>
      <c r="E30" s="32" t="s">
        <v>201</v>
      </c>
      <c r="F30" s="36" t="s">
        <v>208</v>
      </c>
    </row>
    <row r="31" spans="1:10" ht="15" x14ac:dyDescent="0.25">
      <c r="A31" s="38" t="s">
        <v>209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199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202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203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204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2019-06-01T10:34:58Z</cp:lastPrinted>
  <dcterms:created xsi:type="dcterms:W3CDTF">2010-02-01T06:50:27Z</dcterms:created>
  <dcterms:modified xsi:type="dcterms:W3CDTF">2019-09-19T10:12:26Z</dcterms:modified>
</cp:coreProperties>
</file>